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1"/>
  </bookViews>
  <sheets>
    <sheet name="無地" sheetId="1" r:id="rId1"/>
    <sheet name="草刈建設請求書雛形 " sheetId="2" r:id="rId2"/>
  </sheets>
  <definedNames>
    <definedName name="_xlnm.Print_Area" localSheetId="1">'草刈建設請求書雛形 '!$A$1:$DI$323</definedName>
    <definedName name="_xlnm.Print_Area" localSheetId="0">'無地'!$A$1:$DI$323</definedName>
  </definedNames>
  <calcPr fullCalcOnLoad="1"/>
</workbook>
</file>

<file path=xl/comments2.xml><?xml version="1.0" encoding="utf-8"?>
<comments xmlns="http://schemas.openxmlformats.org/spreadsheetml/2006/main">
  <authors>
    <author>草刈建設１</author>
  </authors>
  <commentList>
    <comment ref="K44" authorId="0">
      <text>
        <r>
          <rPr>
            <b/>
            <sz val="9"/>
            <rFont val="ＭＳ Ｐゴシック"/>
            <family val="3"/>
          </rPr>
          <t>草刈建設１:</t>
        </r>
        <r>
          <rPr>
            <sz val="9"/>
            <rFont val="ＭＳ Ｐゴシック"/>
            <family val="3"/>
          </rPr>
          <t xml:space="preserve">
別紙内訳書を利用する場合は、この欄に</t>
        </r>
        <r>
          <rPr>
            <sz val="9"/>
            <color indexed="10"/>
            <rFont val="ＭＳ Ｐゴシック"/>
            <family val="3"/>
          </rPr>
          <t xml:space="preserve">別紙１内訳書の通り
</t>
        </r>
        <r>
          <rPr>
            <sz val="9"/>
            <color indexed="8"/>
            <rFont val="ＭＳ Ｐゴシック"/>
            <family val="3"/>
          </rPr>
          <t>と記載し、単位欄を</t>
        </r>
        <r>
          <rPr>
            <sz val="9"/>
            <color indexed="10"/>
            <rFont val="ＭＳ Ｐゴシック"/>
            <family val="3"/>
          </rPr>
          <t>式</t>
        </r>
        <r>
          <rPr>
            <sz val="9"/>
            <color indexed="8"/>
            <rFont val="ＭＳ Ｐゴシック"/>
            <family val="3"/>
          </rPr>
          <t>、数量欄に</t>
        </r>
        <r>
          <rPr>
            <sz val="9"/>
            <color indexed="10"/>
            <rFont val="ＭＳ Ｐゴシック"/>
            <family val="3"/>
          </rPr>
          <t>1.0</t>
        </r>
        <r>
          <rPr>
            <sz val="9"/>
            <color indexed="8"/>
            <rFont val="ＭＳ Ｐゴシック"/>
            <family val="3"/>
          </rPr>
          <t>、金額欄には</t>
        </r>
        <r>
          <rPr>
            <sz val="9"/>
            <color indexed="10"/>
            <rFont val="ＭＳ Ｐゴシック"/>
            <family val="3"/>
          </rPr>
          <t>合計額</t>
        </r>
        <r>
          <rPr>
            <sz val="9"/>
            <color indexed="8"/>
            <rFont val="ＭＳ Ｐゴシック"/>
            <family val="3"/>
          </rPr>
          <t>を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入力し、内訳書に詳細を入力して下さい。</t>
        </r>
        <r>
          <rPr>
            <sz val="9"/>
            <color indexed="10"/>
            <rFont val="ＭＳ Ｐゴシック"/>
            <family val="3"/>
          </rPr>
          <t xml:space="preserve">
このページで詳細を書ききれる場合は、別紙１内訳書は不要です。</t>
        </r>
      </text>
    </comment>
  </commentList>
</comments>
</file>

<file path=xl/sharedStrings.xml><?xml version="1.0" encoding="utf-8"?>
<sst xmlns="http://schemas.openxmlformats.org/spreadsheetml/2006/main" count="426" uniqueCount="99">
  <si>
    <t xml:space="preserve"> 請   求   書 (控) </t>
  </si>
  <si>
    <t>今回支払額</t>
  </si>
  <si>
    <t>百万</t>
  </si>
  <si>
    <t>千</t>
  </si>
  <si>
    <t>円</t>
  </si>
  <si>
    <t>「注意事項」</t>
  </si>
  <si>
    <t>契約事由</t>
  </si>
  <si>
    <t>契約年月日</t>
  </si>
  <si>
    <t>内払金回数</t>
  </si>
  <si>
    <t>住所</t>
  </si>
  <si>
    <t>○○市△△町</t>
  </si>
  <si>
    <t>１．工事別に請求してください。</t>
  </si>
  <si>
    <t>注文書番号</t>
  </si>
  <si>
    <t xml:space="preserve"> No.</t>
  </si>
  <si>
    <t>契　約　金</t>
  </si>
  <si>
    <t>既受領額合計</t>
  </si>
  <si>
    <t>増　減　金</t>
  </si>
  <si>
    <t>差　引　計</t>
  </si>
  <si>
    <t>工事コード</t>
  </si>
  <si>
    <t>工　事　名</t>
  </si>
  <si>
    <t>請求額</t>
  </si>
  <si>
    <t>年　月　日</t>
  </si>
  <si>
    <t>品名または工事内容</t>
  </si>
  <si>
    <t>単位</t>
  </si>
  <si>
    <t>数　　量</t>
  </si>
  <si>
    <t>単　　価</t>
  </si>
  <si>
    <t>金　　額</t>
  </si>
  <si>
    <t>　計　</t>
  </si>
  <si>
    <t>振込銀行</t>
  </si>
  <si>
    <t>消費税</t>
  </si>
  <si>
    <t>合　計</t>
  </si>
  <si>
    <t>当座　・　普通</t>
  </si>
  <si>
    <t>No.</t>
  </si>
  <si>
    <t>メモ</t>
  </si>
  <si>
    <t xml:space="preserve">名義
</t>
  </si>
  <si>
    <t xml:space="preserve"> 請     求     書 </t>
  </si>
  <si>
    <t>支払事項</t>
  </si>
  <si>
    <t>支　払
区　分</t>
  </si>
  <si>
    <t xml:space="preserve"> １．払　切（請書）</t>
  </si>
  <si>
    <t>２．内　払（契約済）</t>
  </si>
  <si>
    <t xml:space="preserve"> ３．精　算（請書）</t>
  </si>
  <si>
    <t>４．内　払（未契約）</t>
  </si>
  <si>
    <t xml:space="preserve"> ５．追　　　　加</t>
  </si>
  <si>
    <t>６．小　　　　　口</t>
  </si>
  <si>
    <t>支払内容</t>
  </si>
  <si>
    <t>契約金</t>
  </si>
  <si>
    <t>支払月日</t>
  </si>
  <si>
    <t>第１回</t>
  </si>
  <si>
    <t>・</t>
  </si>
  <si>
    <t>第２回</t>
  </si>
  <si>
    <t>第３回</t>
  </si>
  <si>
    <t>第４回</t>
  </si>
  <si>
    <t>第５回</t>
  </si>
  <si>
    <t>立替金</t>
  </si>
  <si>
    <t>残　金</t>
  </si>
  <si>
    <t>今　　　回
支払査定額</t>
  </si>
  <si>
    <t>出来高</t>
  </si>
  <si>
    <t>％</t>
  </si>
  <si>
    <t>社　長</t>
  </si>
  <si>
    <t>提出用【担当者控】</t>
  </si>
  <si>
    <t>提出用【経 理 控】</t>
  </si>
  <si>
    <t>２．毎月末日締め、翌月5日まで提出してください。</t>
  </si>
  <si>
    <t>&lt; 請求者 &gt;</t>
  </si>
  <si>
    <t>電話</t>
  </si>
  <si>
    <t>氏名</t>
  </si>
  <si>
    <t>作業所</t>
  </si>
  <si>
    <t>022-123-4567</t>
  </si>
  <si>
    <t>円</t>
  </si>
  <si>
    <t>円</t>
  </si>
  <si>
    <t>銀行</t>
  </si>
  <si>
    <t>支店</t>
  </si>
  <si>
    <t>日本</t>
  </si>
  <si>
    <t>仙台</t>
  </si>
  <si>
    <t>山田　太郎</t>
  </si>
  <si>
    <t>日</t>
  </si>
  <si>
    <t>月</t>
  </si>
  <si>
    <t>年</t>
  </si>
  <si>
    <t>(</t>
  </si>
  <si>
    <t>月分)</t>
  </si>
  <si>
    <t>備　考</t>
  </si>
  <si>
    <t xml:space="preserve">  内      訳      書  </t>
  </si>
  <si>
    <t>平成24年11月</t>
  </si>
  <si>
    <t>□□株式会社</t>
  </si>
  <si>
    <t>㊞</t>
  </si>
  <si>
    <t>４．内訳欄不足の場合は別紙１「内訳書」を利用してください。</t>
  </si>
  <si>
    <t>別紙１</t>
  </si>
  <si>
    <t>請　求　者　控</t>
  </si>
  <si>
    <t>５．提出用(担当者控、経理控）を提出してください。</t>
  </si>
  <si>
    <t>３．太枠内のみ記入してください。</t>
  </si>
  <si>
    <t>x</t>
  </si>
  <si>
    <t>専　務</t>
  </si>
  <si>
    <t>統括部長</t>
  </si>
  <si>
    <t>土木部長</t>
  </si>
  <si>
    <t>令和</t>
  </si>
  <si>
    <t>統括部長</t>
  </si>
  <si>
    <t>部長</t>
  </si>
  <si>
    <t>経理</t>
  </si>
  <si>
    <t xml:space="preserve"> 草刈建設株式会社　御中</t>
  </si>
  <si>
    <t xml:space="preserve"> 草刈建設株式会社　御中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</si>
</sst>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10"/>
      <name val="ＭＳ 明朝"/>
      <family val="1"/>
    </font>
    <font>
      <u val="double"/>
      <sz val="24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8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6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5"/>
      <color theme="1"/>
      <name val="ＭＳ 明朝"/>
      <family val="1"/>
    </font>
    <font>
      <sz val="11"/>
      <color rgb="FFFF0000"/>
      <name val="ＭＳ 明朝"/>
      <family val="1"/>
    </font>
    <font>
      <sz val="14"/>
      <color theme="1"/>
      <name val="ＭＳ 明朝"/>
      <family val="1"/>
    </font>
    <font>
      <u val="double"/>
      <sz val="24"/>
      <color theme="1"/>
      <name val="ＭＳ 明朝"/>
      <family val="1"/>
    </font>
    <font>
      <b/>
      <sz val="22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hair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medium"/>
      <bottom style="hair"/>
    </border>
    <border>
      <left style="dotted"/>
      <right/>
      <top style="hair"/>
      <bottom/>
    </border>
    <border>
      <left/>
      <right style="dotted"/>
      <top style="hair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hair"/>
    </border>
    <border>
      <left/>
      <right style="dotted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/>
      <right style="hair"/>
      <top/>
      <bottom style="medium"/>
    </border>
    <border>
      <left style="hair"/>
      <right/>
      <top/>
      <bottom style="medium"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 wrapText="1"/>
      <protection locked="0"/>
    </xf>
    <xf numFmtId="0" fontId="56" fillId="33" borderId="0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10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vertical="center" wrapText="1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NumberFormat="1" applyFont="1" applyFill="1" applyBorder="1" applyAlignment="1" applyProtection="1">
      <alignment vertical="top" wrapText="1"/>
      <protection locked="0"/>
    </xf>
    <xf numFmtId="0" fontId="59" fillId="33" borderId="0" xfId="0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vertical="center" textRotation="255"/>
      <protection locked="0"/>
    </xf>
    <xf numFmtId="0" fontId="0" fillId="33" borderId="0" xfId="0" applyFill="1" applyAlignment="1" applyProtection="1">
      <alignment vertical="center"/>
      <protection locked="0"/>
    </xf>
    <xf numFmtId="0" fontId="59" fillId="33" borderId="11" xfId="0" applyNumberFormat="1" applyFont="1" applyFill="1" applyBorder="1" applyAlignment="1" applyProtection="1">
      <alignment vertical="top"/>
      <protection locked="0"/>
    </xf>
    <xf numFmtId="0" fontId="59" fillId="33" borderId="12" xfId="0" applyNumberFormat="1" applyFont="1" applyFill="1" applyBorder="1" applyAlignment="1" applyProtection="1">
      <alignment vertical="top"/>
      <protection locked="0"/>
    </xf>
    <xf numFmtId="0" fontId="59" fillId="33" borderId="13" xfId="0" applyNumberFormat="1" applyFont="1" applyFill="1" applyBorder="1" applyAlignment="1" applyProtection="1">
      <alignment vertical="top"/>
      <protection locked="0"/>
    </xf>
    <xf numFmtId="0" fontId="59" fillId="33" borderId="10" xfId="0" applyNumberFormat="1" applyFont="1" applyFill="1" applyBorder="1" applyAlignment="1" applyProtection="1">
      <alignment vertical="top"/>
      <protection locked="0"/>
    </xf>
    <xf numFmtId="0" fontId="59" fillId="33" borderId="14" xfId="0" applyNumberFormat="1" applyFont="1" applyFill="1" applyBorder="1" applyAlignment="1" applyProtection="1">
      <alignment vertical="top"/>
      <protection locked="0"/>
    </xf>
    <xf numFmtId="0" fontId="59" fillId="33" borderId="15" xfId="0" applyNumberFormat="1" applyFont="1" applyFill="1" applyBorder="1" applyAlignment="1" applyProtection="1">
      <alignment vertical="top"/>
      <protection locked="0"/>
    </xf>
    <xf numFmtId="0" fontId="54" fillId="33" borderId="16" xfId="0" applyFont="1" applyFill="1" applyBorder="1" applyAlignment="1" applyProtection="1">
      <alignment vertical="center"/>
      <protection locked="0"/>
    </xf>
    <xf numFmtId="0" fontId="54" fillId="33" borderId="17" xfId="0" applyFont="1" applyFill="1" applyBorder="1" applyAlignment="1" applyProtection="1">
      <alignment vertical="center"/>
      <protection locked="0"/>
    </xf>
    <xf numFmtId="0" fontId="54" fillId="33" borderId="18" xfId="0" applyFont="1" applyFill="1" applyBorder="1" applyAlignment="1" applyProtection="1">
      <alignment vertical="center"/>
      <protection locked="0"/>
    </xf>
    <xf numFmtId="0" fontId="54" fillId="33" borderId="19" xfId="0" applyFont="1" applyFill="1" applyBorder="1" applyAlignment="1" applyProtection="1">
      <alignment vertical="center"/>
      <protection locked="0"/>
    </xf>
    <xf numFmtId="0" fontId="54" fillId="33" borderId="11" xfId="0" applyFont="1" applyFill="1" applyBorder="1" applyAlignment="1" applyProtection="1">
      <alignment vertical="center"/>
      <protection locked="0"/>
    </xf>
    <xf numFmtId="0" fontId="54" fillId="33" borderId="12" xfId="0" applyFont="1" applyFill="1" applyBorder="1" applyAlignment="1" applyProtection="1">
      <alignment vertical="center"/>
      <protection locked="0"/>
    </xf>
    <xf numFmtId="0" fontId="54" fillId="33" borderId="20" xfId="0" applyFont="1" applyFill="1" applyBorder="1" applyAlignment="1" applyProtection="1">
      <alignment vertical="center"/>
      <protection locked="0"/>
    </xf>
    <xf numFmtId="0" fontId="54" fillId="33" borderId="13" xfId="0" applyFont="1" applyFill="1" applyBorder="1" applyAlignment="1" applyProtection="1">
      <alignment vertical="center"/>
      <protection locked="0"/>
    </xf>
    <xf numFmtId="0" fontId="54" fillId="33" borderId="21" xfId="0" applyFont="1" applyFill="1" applyBorder="1" applyAlignment="1" applyProtection="1">
      <alignment vertical="center"/>
      <protection locked="0"/>
    </xf>
    <xf numFmtId="0" fontId="54" fillId="33" borderId="15" xfId="0" applyFont="1" applyFill="1" applyBorder="1" applyAlignment="1" applyProtection="1">
      <alignment vertical="center"/>
      <protection locked="0"/>
    </xf>
    <xf numFmtId="0" fontId="54" fillId="33" borderId="22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0" fontId="60" fillId="33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 vertical="top"/>
      <protection locked="0"/>
    </xf>
    <xf numFmtId="0" fontId="56" fillId="33" borderId="23" xfId="0" applyFont="1" applyFill="1" applyBorder="1" applyAlignment="1" applyProtection="1">
      <alignment vertical="center"/>
      <protection locked="0"/>
    </xf>
    <xf numFmtId="0" fontId="56" fillId="33" borderId="24" xfId="0" applyFont="1" applyFill="1" applyBorder="1" applyAlignment="1" applyProtection="1">
      <alignment vertical="center"/>
      <protection locked="0"/>
    </xf>
    <xf numFmtId="0" fontId="54" fillId="33" borderId="10" xfId="0" applyFont="1" applyFill="1" applyBorder="1" applyAlignment="1" applyProtection="1">
      <alignment vertical="center"/>
      <protection locked="0"/>
    </xf>
    <xf numFmtId="0" fontId="56" fillId="33" borderId="13" xfId="0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vertical="top"/>
      <protection locked="0"/>
    </xf>
    <xf numFmtId="0" fontId="61" fillId="33" borderId="27" xfId="0" applyFont="1" applyFill="1" applyBorder="1" applyAlignment="1" applyProtection="1">
      <alignment vertical="top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vertical="center"/>
      <protection locked="0"/>
    </xf>
    <xf numFmtId="0" fontId="56" fillId="33" borderId="26" xfId="0" applyFont="1" applyFill="1" applyBorder="1" applyAlignment="1" applyProtection="1">
      <alignment vertical="center"/>
      <protection locked="0"/>
    </xf>
    <xf numFmtId="0" fontId="56" fillId="33" borderId="27" xfId="0" applyFont="1" applyFill="1" applyBorder="1" applyAlignment="1" applyProtection="1">
      <alignment vertical="center"/>
      <protection locked="0"/>
    </xf>
    <xf numFmtId="0" fontId="61" fillId="33" borderId="28" xfId="0" applyFont="1" applyFill="1" applyBorder="1" applyAlignment="1" applyProtection="1">
      <alignment vertical="top"/>
      <protection locked="0"/>
    </xf>
    <xf numFmtId="0" fontId="61" fillId="33" borderId="29" xfId="0" applyFont="1" applyFill="1" applyBorder="1" applyAlignment="1" applyProtection="1">
      <alignment vertical="top"/>
      <protection locked="0"/>
    </xf>
    <xf numFmtId="0" fontId="59" fillId="33" borderId="28" xfId="0" applyFont="1" applyFill="1" applyBorder="1" applyAlignment="1" applyProtection="1">
      <alignment vertical="top"/>
      <protection locked="0"/>
    </xf>
    <xf numFmtId="0" fontId="59" fillId="33" borderId="29" xfId="0" applyFont="1" applyFill="1" applyBorder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0" fontId="54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62" fillId="33" borderId="30" xfId="0" applyFont="1" applyFill="1" applyBorder="1" applyAlignment="1" applyProtection="1">
      <alignment vertical="top"/>
      <protection locked="0"/>
    </xf>
    <xf numFmtId="0" fontId="63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28" xfId="0" applyFont="1" applyFill="1" applyBorder="1" applyAlignment="1" applyProtection="1">
      <alignment horizontal="center" vertical="center"/>
      <protection locked="0"/>
    </xf>
    <xf numFmtId="3" fontId="64" fillId="33" borderId="31" xfId="0" applyNumberFormat="1" applyFont="1" applyFill="1" applyBorder="1" applyAlignment="1" applyProtection="1">
      <alignment horizontal="right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6" fillId="33" borderId="33" xfId="0" applyFont="1" applyFill="1" applyBorder="1" applyAlignment="1" applyProtection="1">
      <alignment horizontal="center" vertical="center"/>
      <protection locked="0"/>
    </xf>
    <xf numFmtId="0" fontId="56" fillId="33" borderId="34" xfId="0" applyFont="1" applyFill="1" applyBorder="1" applyAlignment="1" applyProtection="1">
      <alignment horizontal="center" vertical="center"/>
      <protection locked="0"/>
    </xf>
    <xf numFmtId="0" fontId="56" fillId="33" borderId="35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49" fontId="56" fillId="33" borderId="34" xfId="0" applyNumberFormat="1" applyFont="1" applyFill="1" applyBorder="1" applyAlignment="1" applyProtection="1">
      <alignment horizontal="right" vertical="center"/>
      <protection locked="0"/>
    </xf>
    <xf numFmtId="49" fontId="56" fillId="33" borderId="0" xfId="0" applyNumberFormat="1" applyFont="1" applyFill="1" applyBorder="1" applyAlignment="1" applyProtection="1">
      <alignment horizontal="right" vertical="center"/>
      <protection locked="0"/>
    </xf>
    <xf numFmtId="49" fontId="56" fillId="33" borderId="17" xfId="0" applyNumberFormat="1" applyFont="1" applyFill="1" applyBorder="1" applyAlignment="1" applyProtection="1">
      <alignment horizontal="right" vertical="center"/>
      <protection locked="0"/>
    </xf>
    <xf numFmtId="49" fontId="56" fillId="33" borderId="34" xfId="0" applyNumberFormat="1" applyFont="1" applyFill="1" applyBorder="1" applyAlignment="1" applyProtection="1">
      <alignment horizontal="center" vertical="center"/>
      <protection locked="0"/>
    </xf>
    <xf numFmtId="49" fontId="56" fillId="33" borderId="0" xfId="0" applyNumberFormat="1" applyFont="1" applyFill="1" applyBorder="1" applyAlignment="1" applyProtection="1">
      <alignment horizontal="center" vertical="center"/>
      <protection locked="0"/>
    </xf>
    <xf numFmtId="49" fontId="56" fillId="33" borderId="17" xfId="0" applyNumberFormat="1" applyFont="1" applyFill="1" applyBorder="1" applyAlignment="1" applyProtection="1">
      <alignment horizontal="center" vertical="center"/>
      <protection locked="0"/>
    </xf>
    <xf numFmtId="0" fontId="56" fillId="33" borderId="36" xfId="0" applyFont="1" applyFill="1" applyBorder="1" applyAlignment="1" applyProtection="1">
      <alignment horizontal="center" vertical="center"/>
      <protection locked="0"/>
    </xf>
    <xf numFmtId="0" fontId="56" fillId="33" borderId="28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right" vertical="top"/>
      <protection locked="0"/>
    </xf>
    <xf numFmtId="0" fontId="54" fillId="33" borderId="0" xfId="0" applyFont="1" applyFill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4" fillId="33" borderId="33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34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37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35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26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38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39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27" xfId="0" applyFont="1" applyFill="1" applyBorder="1" applyAlignment="1" applyProtection="1">
      <alignment horizontal="center" vertical="distributed" textRotation="255" indent="1"/>
      <protection locked="0"/>
    </xf>
    <xf numFmtId="0" fontId="56" fillId="33" borderId="40" xfId="0" applyFont="1" applyFill="1" applyBorder="1" applyAlignment="1" applyProtection="1">
      <alignment horizontal="center" vertical="center"/>
      <protection locked="0"/>
    </xf>
    <xf numFmtId="0" fontId="56" fillId="33" borderId="31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7" fillId="33" borderId="39" xfId="0" applyFont="1" applyFill="1" applyBorder="1" applyAlignment="1" applyProtection="1">
      <alignment horizontal="center" vertical="center"/>
      <protection locked="0"/>
    </xf>
    <xf numFmtId="49" fontId="57" fillId="33" borderId="34" xfId="0" applyNumberFormat="1" applyFont="1" applyFill="1" applyBorder="1" applyAlignment="1" applyProtection="1">
      <alignment horizontal="right" vertical="center"/>
      <protection locked="0"/>
    </xf>
    <xf numFmtId="49" fontId="57" fillId="33" borderId="0" xfId="0" applyNumberFormat="1" applyFont="1" applyFill="1" applyBorder="1" applyAlignment="1" applyProtection="1">
      <alignment horizontal="right" vertical="center"/>
      <protection locked="0"/>
    </xf>
    <xf numFmtId="49" fontId="57" fillId="33" borderId="39" xfId="0" applyNumberFormat="1" applyFont="1" applyFill="1" applyBorder="1" applyAlignment="1" applyProtection="1">
      <alignment horizontal="right" vertical="center"/>
      <protection locked="0"/>
    </xf>
    <xf numFmtId="49" fontId="57" fillId="33" borderId="34" xfId="0" applyNumberFormat="1" applyFont="1" applyFill="1" applyBorder="1" applyAlignment="1" applyProtection="1">
      <alignment horizontal="left" vertical="center"/>
      <protection locked="0"/>
    </xf>
    <xf numFmtId="49" fontId="57" fillId="33" borderId="0" xfId="0" applyNumberFormat="1" applyFont="1" applyFill="1" applyBorder="1" applyAlignment="1" applyProtection="1">
      <alignment horizontal="left" vertical="center"/>
      <protection locked="0"/>
    </xf>
    <xf numFmtId="49" fontId="57" fillId="33" borderId="39" xfId="0" applyNumberFormat="1" applyFont="1" applyFill="1" applyBorder="1" applyAlignment="1" applyProtection="1">
      <alignment horizontal="left" vertical="center"/>
      <protection locked="0"/>
    </xf>
    <xf numFmtId="0" fontId="56" fillId="33" borderId="37" xfId="0" applyFont="1" applyFill="1" applyBorder="1" applyAlignment="1" applyProtection="1">
      <alignment horizontal="center" vertical="center"/>
      <protection locked="0"/>
    </xf>
    <xf numFmtId="0" fontId="56" fillId="33" borderId="26" xfId="0" applyFont="1" applyFill="1" applyBorder="1" applyAlignment="1" applyProtection="1">
      <alignment horizontal="center" vertical="center"/>
      <protection locked="0"/>
    </xf>
    <xf numFmtId="0" fontId="56" fillId="33" borderId="27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distributed" vertical="center" indent="1"/>
      <protection locked="0"/>
    </xf>
    <xf numFmtId="0" fontId="54" fillId="33" borderId="43" xfId="0" applyFont="1" applyFill="1" applyBorder="1" applyAlignment="1" applyProtection="1">
      <alignment horizontal="distributed" vertical="center" indent="1"/>
      <protection locked="0"/>
    </xf>
    <xf numFmtId="0" fontId="54" fillId="33" borderId="31" xfId="0" applyFont="1" applyFill="1" applyBorder="1" applyAlignment="1" applyProtection="1">
      <alignment horizontal="distributed" vertical="center" indent="1"/>
      <protection locked="0"/>
    </xf>
    <xf numFmtId="0" fontId="54" fillId="33" borderId="32" xfId="0" applyFont="1" applyFill="1" applyBorder="1" applyAlignment="1" applyProtection="1">
      <alignment horizontal="distributed" vertical="center" indent="1"/>
      <protection locked="0"/>
    </xf>
    <xf numFmtId="0" fontId="54" fillId="33" borderId="33" xfId="0" applyFont="1" applyFill="1" applyBorder="1" applyAlignment="1" applyProtection="1">
      <alignment horizontal="center" vertical="center"/>
      <protection locked="0"/>
    </xf>
    <xf numFmtId="0" fontId="54" fillId="33" borderId="34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left" vertical="center"/>
      <protection locked="0"/>
    </xf>
    <xf numFmtId="0" fontId="56" fillId="33" borderId="31" xfId="0" applyFont="1" applyFill="1" applyBorder="1" applyAlignment="1" applyProtection="1">
      <alignment horizontal="left" vertical="center"/>
      <protection locked="0"/>
    </xf>
    <xf numFmtId="0" fontId="54" fillId="33" borderId="31" xfId="0" applyFont="1" applyFill="1" applyBorder="1" applyAlignment="1" applyProtection="1">
      <alignment horizontal="left" vertical="center"/>
      <protection locked="0"/>
    </xf>
    <xf numFmtId="0" fontId="54" fillId="33" borderId="32" xfId="0" applyFont="1" applyFill="1" applyBorder="1" applyAlignment="1" applyProtection="1">
      <alignment horizontal="left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56" fillId="33" borderId="42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/>
      <protection locked="0"/>
    </xf>
    <xf numFmtId="0" fontId="56" fillId="33" borderId="44" xfId="0" applyFont="1" applyFill="1" applyBorder="1" applyAlignment="1" applyProtection="1">
      <alignment horizontal="center" vertical="center"/>
      <protection locked="0"/>
    </xf>
    <xf numFmtId="0" fontId="56" fillId="33" borderId="45" xfId="0" applyFont="1" applyFill="1" applyBorder="1" applyAlignment="1" applyProtection="1">
      <alignment horizontal="center" vertical="center"/>
      <protection locked="0"/>
    </xf>
    <xf numFmtId="0" fontId="56" fillId="33" borderId="46" xfId="0" applyFont="1" applyFill="1" applyBorder="1" applyAlignment="1" applyProtection="1">
      <alignment horizontal="center" vertical="center"/>
      <protection locked="0"/>
    </xf>
    <xf numFmtId="0" fontId="56" fillId="33" borderId="47" xfId="0" applyFont="1" applyFill="1" applyBorder="1" applyAlignment="1" applyProtection="1">
      <alignment horizontal="center" vertical="center"/>
      <protection locked="0"/>
    </xf>
    <xf numFmtId="0" fontId="56" fillId="33" borderId="48" xfId="0" applyFont="1" applyFill="1" applyBorder="1" applyAlignment="1" applyProtection="1">
      <alignment horizontal="center" vertical="center"/>
      <protection locked="0"/>
    </xf>
    <xf numFmtId="0" fontId="56" fillId="33" borderId="49" xfId="0" applyFont="1" applyFill="1" applyBorder="1" applyAlignment="1" applyProtection="1">
      <alignment horizontal="center" vertical="center"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50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distributed" vertical="center" indent="1"/>
      <protection locked="0"/>
    </xf>
    <xf numFmtId="6" fontId="66" fillId="33" borderId="0" xfId="57" applyFont="1" applyFill="1" applyBorder="1" applyAlignment="1" applyProtection="1">
      <alignment horizontal="right" vertical="center"/>
      <protection locked="0"/>
    </xf>
    <xf numFmtId="0" fontId="59" fillId="33" borderId="19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59" fillId="33" borderId="42" xfId="0" applyFont="1" applyFill="1" applyBorder="1" applyAlignment="1" applyProtection="1">
      <alignment horizontal="center" vertical="center"/>
      <protection locked="0"/>
    </xf>
    <xf numFmtId="0" fontId="59" fillId="33" borderId="39" xfId="0" applyFont="1" applyFill="1" applyBorder="1" applyAlignment="1" applyProtection="1">
      <alignment horizontal="center" vertical="center"/>
      <protection locked="0"/>
    </xf>
    <xf numFmtId="0" fontId="59" fillId="33" borderId="44" xfId="0" applyFont="1" applyFill="1" applyBorder="1" applyAlignment="1" applyProtection="1">
      <alignment horizontal="center" vertical="center"/>
      <protection locked="0"/>
    </xf>
    <xf numFmtId="0" fontId="59" fillId="33" borderId="45" xfId="0" applyFont="1" applyFill="1" applyBorder="1" applyAlignment="1" applyProtection="1">
      <alignment horizontal="center" vertical="center"/>
      <protection locked="0"/>
    </xf>
    <xf numFmtId="0" fontId="59" fillId="33" borderId="46" xfId="0" applyFont="1" applyFill="1" applyBorder="1" applyAlignment="1" applyProtection="1">
      <alignment horizontal="center" vertical="center"/>
      <protection locked="0"/>
    </xf>
    <xf numFmtId="0" fontId="59" fillId="33" borderId="47" xfId="0" applyFont="1" applyFill="1" applyBorder="1" applyAlignment="1" applyProtection="1">
      <alignment horizontal="center" vertical="center"/>
      <protection locked="0"/>
    </xf>
    <xf numFmtId="0" fontId="59" fillId="33" borderId="48" xfId="0" applyFont="1" applyFill="1" applyBorder="1" applyAlignment="1" applyProtection="1">
      <alignment horizontal="center" vertical="center"/>
      <protection locked="0"/>
    </xf>
    <xf numFmtId="0" fontId="59" fillId="33" borderId="49" xfId="0" applyFont="1" applyFill="1" applyBorder="1" applyAlignment="1" applyProtection="1">
      <alignment horizontal="center" vertical="center"/>
      <protection locked="0"/>
    </xf>
    <xf numFmtId="0" fontId="54" fillId="33" borderId="51" xfId="0" applyFont="1" applyFill="1" applyBorder="1" applyAlignment="1" applyProtection="1">
      <alignment horizontal="center" vertical="center"/>
      <protection locked="0"/>
    </xf>
    <xf numFmtId="0" fontId="54" fillId="33" borderId="52" xfId="0" applyFont="1" applyFill="1" applyBorder="1" applyAlignment="1" applyProtection="1">
      <alignment horizontal="center" vertical="center"/>
      <protection locked="0"/>
    </xf>
    <xf numFmtId="0" fontId="54" fillId="33" borderId="53" xfId="0" applyFont="1" applyFill="1" applyBorder="1" applyAlignment="1" applyProtection="1">
      <alignment horizontal="center" vertical="center"/>
      <protection locked="0"/>
    </xf>
    <xf numFmtId="0" fontId="60" fillId="33" borderId="54" xfId="0" applyFont="1" applyFill="1" applyBorder="1" applyAlignment="1" applyProtection="1">
      <alignment horizontal="distributed" vertical="center" indent="1"/>
      <protection locked="0"/>
    </xf>
    <xf numFmtId="0" fontId="60" fillId="33" borderId="40" xfId="0" applyFont="1" applyFill="1" applyBorder="1" applyAlignment="1" applyProtection="1">
      <alignment horizontal="distributed" vertical="center" indent="1"/>
      <protection locked="0"/>
    </xf>
    <xf numFmtId="0" fontId="60" fillId="33" borderId="50" xfId="0" applyFont="1" applyFill="1" applyBorder="1" applyAlignment="1" applyProtection="1">
      <alignment horizontal="distributed" vertical="center" indent="1"/>
      <protection locked="0"/>
    </xf>
    <xf numFmtId="0" fontId="60" fillId="33" borderId="31" xfId="0" applyFont="1" applyFill="1" applyBorder="1" applyAlignment="1" applyProtection="1">
      <alignment horizontal="distributed" vertical="center" indent="1"/>
      <protection locked="0"/>
    </xf>
    <xf numFmtId="0" fontId="60" fillId="33" borderId="51" xfId="0" applyFont="1" applyFill="1" applyBorder="1" applyAlignment="1" applyProtection="1">
      <alignment horizontal="distributed" vertical="center" indent="1"/>
      <protection locked="0"/>
    </xf>
    <xf numFmtId="0" fontId="60" fillId="33" borderId="52" xfId="0" applyFont="1" applyFill="1" applyBorder="1" applyAlignment="1" applyProtection="1">
      <alignment horizontal="distributed" vertical="center" indent="1"/>
      <protection locked="0"/>
    </xf>
    <xf numFmtId="6" fontId="66" fillId="33" borderId="40" xfId="57" applyFont="1" applyFill="1" applyBorder="1" applyAlignment="1" applyProtection="1">
      <alignment horizontal="right" vertical="center"/>
      <protection/>
    </xf>
    <xf numFmtId="6" fontId="66" fillId="33" borderId="31" xfId="57" applyFont="1" applyFill="1" applyBorder="1" applyAlignment="1" applyProtection="1">
      <alignment horizontal="right" vertical="center"/>
      <protection/>
    </xf>
    <xf numFmtId="6" fontId="66" fillId="33" borderId="52" xfId="57" applyFont="1" applyFill="1" applyBorder="1" applyAlignment="1" applyProtection="1">
      <alignment horizontal="right" vertical="center"/>
      <protection/>
    </xf>
    <xf numFmtId="0" fontId="54" fillId="33" borderId="40" xfId="0" applyFont="1" applyFill="1" applyBorder="1" applyAlignment="1" applyProtection="1">
      <alignment horizontal="left" vertical="center"/>
      <protection locked="0"/>
    </xf>
    <xf numFmtId="0" fontId="54" fillId="33" borderId="43" xfId="0" applyFont="1" applyFill="1" applyBorder="1" applyAlignment="1" applyProtection="1">
      <alignment horizontal="left" vertical="center"/>
      <protection locked="0"/>
    </xf>
    <xf numFmtId="0" fontId="54" fillId="33" borderId="52" xfId="0" applyFont="1" applyFill="1" applyBorder="1" applyAlignment="1" applyProtection="1">
      <alignment horizontal="left" vertical="center"/>
      <protection locked="0"/>
    </xf>
    <xf numFmtId="0" fontId="54" fillId="33" borderId="53" xfId="0" applyFont="1" applyFill="1" applyBorder="1" applyAlignment="1" applyProtection="1">
      <alignment horizontal="left" vertical="center"/>
      <protection locked="0"/>
    </xf>
    <xf numFmtId="0" fontId="54" fillId="33" borderId="54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distributed" vertical="center" indent="3"/>
      <protection locked="0"/>
    </xf>
    <xf numFmtId="0" fontId="54" fillId="33" borderId="31" xfId="0" applyFont="1" applyFill="1" applyBorder="1" applyAlignment="1" applyProtection="1">
      <alignment horizontal="distributed" vertical="center" indent="3"/>
      <protection locked="0"/>
    </xf>
    <xf numFmtId="0" fontId="54" fillId="33" borderId="43" xfId="0" applyFont="1" applyFill="1" applyBorder="1" applyAlignment="1" applyProtection="1">
      <alignment horizontal="center" vertical="center"/>
      <protection locked="0"/>
    </xf>
    <xf numFmtId="14" fontId="54" fillId="33" borderId="50" xfId="0" applyNumberFormat="1" applyFont="1" applyFill="1" applyBorder="1" applyAlignment="1" applyProtection="1">
      <alignment horizontal="center" vertical="center"/>
      <protection locked="0"/>
    </xf>
    <xf numFmtId="176" fontId="64" fillId="33" borderId="31" xfId="0" applyNumberFormat="1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25" xfId="0" applyFont="1" applyFill="1" applyBorder="1" applyAlignment="1" applyProtection="1">
      <alignment horizontal="center" vertical="center"/>
      <protection locked="0"/>
    </xf>
    <xf numFmtId="0" fontId="54" fillId="33" borderId="20" xfId="0" applyFont="1" applyFill="1" applyBorder="1" applyAlignment="1" applyProtection="1">
      <alignment horizontal="center" vertical="center"/>
      <protection locked="0"/>
    </xf>
    <xf numFmtId="0" fontId="54" fillId="33" borderId="26" xfId="0" applyFont="1" applyFill="1" applyBorder="1" applyAlignment="1" applyProtection="1">
      <alignment horizontal="center" vertical="center"/>
      <protection locked="0"/>
    </xf>
    <xf numFmtId="0" fontId="54" fillId="33" borderId="42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 horizontal="center" vertical="center"/>
      <protection locked="0"/>
    </xf>
    <xf numFmtId="14" fontId="54" fillId="33" borderId="55" xfId="0" applyNumberFormat="1" applyFont="1" applyFill="1" applyBorder="1" applyAlignment="1" applyProtection="1">
      <alignment horizontal="center" vertical="center"/>
      <protection locked="0"/>
    </xf>
    <xf numFmtId="14" fontId="54" fillId="33" borderId="11" xfId="0" applyNumberFormat="1" applyFont="1" applyFill="1" applyBorder="1" applyAlignment="1" applyProtection="1">
      <alignment horizontal="center" vertical="center"/>
      <protection locked="0"/>
    </xf>
    <xf numFmtId="14" fontId="54" fillId="33" borderId="25" xfId="0" applyNumberFormat="1" applyFont="1" applyFill="1" applyBorder="1" applyAlignment="1" applyProtection="1">
      <alignment horizontal="center" vertical="center"/>
      <protection locked="0"/>
    </xf>
    <xf numFmtId="14" fontId="54" fillId="33" borderId="35" xfId="0" applyNumberFormat="1" applyFont="1" applyFill="1" applyBorder="1" applyAlignment="1" applyProtection="1">
      <alignment horizontal="center" vertical="center"/>
      <protection locked="0"/>
    </xf>
    <xf numFmtId="14" fontId="54" fillId="33" borderId="0" xfId="0" applyNumberFormat="1" applyFont="1" applyFill="1" applyBorder="1" applyAlignment="1" applyProtection="1">
      <alignment horizontal="center" vertical="center"/>
      <protection locked="0"/>
    </xf>
    <xf numFmtId="14" fontId="54" fillId="33" borderId="26" xfId="0" applyNumberFormat="1" applyFont="1" applyFill="1" applyBorder="1" applyAlignment="1" applyProtection="1">
      <alignment horizontal="center" vertical="center"/>
      <protection locked="0"/>
    </xf>
    <xf numFmtId="14" fontId="54" fillId="33" borderId="38" xfId="0" applyNumberFormat="1" applyFont="1" applyFill="1" applyBorder="1" applyAlignment="1" applyProtection="1">
      <alignment horizontal="center" vertical="center"/>
      <protection locked="0"/>
    </xf>
    <xf numFmtId="14" fontId="54" fillId="33" borderId="39" xfId="0" applyNumberFormat="1" applyFont="1" applyFill="1" applyBorder="1" applyAlignment="1" applyProtection="1">
      <alignment horizontal="center" vertical="center"/>
      <protection locked="0"/>
    </xf>
    <xf numFmtId="14" fontId="54" fillId="33" borderId="27" xfId="0" applyNumberFormat="1" applyFont="1" applyFill="1" applyBorder="1" applyAlignment="1" applyProtection="1">
      <alignment horizontal="center" vertical="center"/>
      <protection locked="0"/>
    </xf>
    <xf numFmtId="0" fontId="54" fillId="33" borderId="41" xfId="0" applyFont="1" applyFill="1" applyBorder="1" applyAlignment="1" applyProtection="1">
      <alignment horizontal="center"/>
      <protection locked="0"/>
    </xf>
    <xf numFmtId="0" fontId="54" fillId="33" borderId="34" xfId="0" applyFont="1" applyFill="1" applyBorder="1" applyAlignment="1" applyProtection="1">
      <alignment horizontal="center"/>
      <protection locked="0"/>
    </xf>
    <xf numFmtId="0" fontId="54" fillId="33" borderId="20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42" xfId="0" applyFont="1" applyFill="1" applyBorder="1" applyAlignment="1" applyProtection="1">
      <alignment horizontal="center"/>
      <protection locked="0"/>
    </xf>
    <xf numFmtId="0" fontId="54" fillId="33" borderId="39" xfId="0" applyFont="1" applyFill="1" applyBorder="1" applyAlignment="1" applyProtection="1">
      <alignment horizont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25" xfId="0" applyFont="1" applyFill="1" applyBorder="1" applyAlignment="1" applyProtection="1">
      <alignment horizontal="right" vertical="center"/>
      <protection locked="0"/>
    </xf>
    <xf numFmtId="0" fontId="54" fillId="33" borderId="20" xfId="0" applyFont="1" applyFill="1" applyBorder="1" applyAlignment="1" applyProtection="1">
      <alignment horizontal="right" vertical="center"/>
      <protection locked="0"/>
    </xf>
    <xf numFmtId="0" fontId="54" fillId="33" borderId="26" xfId="0" applyFont="1" applyFill="1" applyBorder="1" applyAlignment="1" applyProtection="1">
      <alignment horizontal="right" vertical="center"/>
      <protection locked="0"/>
    </xf>
    <xf numFmtId="0" fontId="54" fillId="33" borderId="42" xfId="0" applyFont="1" applyFill="1" applyBorder="1" applyAlignment="1" applyProtection="1">
      <alignment horizontal="right" vertical="center"/>
      <protection locked="0"/>
    </xf>
    <xf numFmtId="0" fontId="54" fillId="33" borderId="39" xfId="0" applyFont="1" applyFill="1" applyBorder="1" applyAlignment="1" applyProtection="1">
      <alignment horizontal="right" vertical="center"/>
      <protection locked="0"/>
    </xf>
    <xf numFmtId="0" fontId="54" fillId="33" borderId="27" xfId="0" applyFont="1" applyFill="1" applyBorder="1" applyAlignment="1" applyProtection="1">
      <alignment horizontal="right" vertical="center"/>
      <protection locked="0"/>
    </xf>
    <xf numFmtId="0" fontId="54" fillId="33" borderId="16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17" xfId="0" applyFont="1" applyFill="1" applyBorder="1" applyAlignment="1" applyProtection="1">
      <alignment horizontal="center" vertical="distributed" textRotation="255" indent="1"/>
      <protection locked="0"/>
    </xf>
    <xf numFmtId="0" fontId="54" fillId="33" borderId="56" xfId="0" applyFont="1" applyFill="1" applyBorder="1" applyAlignment="1" applyProtection="1">
      <alignment horizontal="center" vertical="distributed" textRotation="255" indent="1"/>
      <protection locked="0"/>
    </xf>
    <xf numFmtId="14" fontId="54" fillId="33" borderId="16" xfId="0" applyNumberFormat="1" applyFont="1" applyFill="1" applyBorder="1" applyAlignment="1" applyProtection="1">
      <alignment horizontal="center" vertical="center"/>
      <protection locked="0"/>
    </xf>
    <xf numFmtId="14" fontId="54" fillId="33" borderId="17" xfId="0" applyNumberFormat="1" applyFont="1" applyFill="1" applyBorder="1" applyAlignment="1" applyProtection="1">
      <alignment horizontal="center" vertical="center"/>
      <protection locked="0"/>
    </xf>
    <xf numFmtId="14" fontId="54" fillId="33" borderId="56" xfId="0" applyNumberFormat="1" applyFont="1" applyFill="1" applyBorder="1" applyAlignment="1" applyProtection="1">
      <alignment horizontal="center" vertical="center"/>
      <protection locked="0"/>
    </xf>
    <xf numFmtId="0" fontId="54" fillId="33" borderId="57" xfId="0" applyFont="1" applyFill="1" applyBorder="1" applyAlignment="1" applyProtection="1">
      <alignment horizontal="right" vertical="center"/>
      <protection locked="0"/>
    </xf>
    <xf numFmtId="0" fontId="54" fillId="33" borderId="17" xfId="0" applyFont="1" applyFill="1" applyBorder="1" applyAlignment="1" applyProtection="1">
      <alignment horizontal="right" vertical="center"/>
      <protection locked="0"/>
    </xf>
    <xf numFmtId="0" fontId="54" fillId="33" borderId="56" xfId="0" applyFont="1" applyFill="1" applyBorder="1" applyAlignment="1" applyProtection="1">
      <alignment horizontal="right" vertical="center"/>
      <protection locked="0"/>
    </xf>
    <xf numFmtId="0" fontId="54" fillId="33" borderId="57" xfId="0" applyFont="1" applyFill="1" applyBorder="1" applyAlignment="1" applyProtection="1">
      <alignment horizontal="center" vertical="center"/>
      <protection locked="0"/>
    </xf>
    <xf numFmtId="0" fontId="54" fillId="33" borderId="56" xfId="0" applyFont="1" applyFill="1" applyBorder="1" applyAlignment="1" applyProtection="1">
      <alignment horizontal="center" vertical="center"/>
      <protection locked="0"/>
    </xf>
    <xf numFmtId="176" fontId="64" fillId="33" borderId="52" xfId="0" applyNumberFormat="1" applyFont="1" applyFill="1" applyBorder="1" applyAlignment="1" applyProtection="1">
      <alignment horizontal="right" vertical="center"/>
      <protection locked="0"/>
    </xf>
    <xf numFmtId="3" fontId="64" fillId="33" borderId="52" xfId="0" applyNumberFormat="1" applyFont="1" applyFill="1" applyBorder="1" applyAlignment="1" applyProtection="1">
      <alignment horizontal="right" vertical="center"/>
      <protection locked="0"/>
    </xf>
    <xf numFmtId="0" fontId="57" fillId="33" borderId="52" xfId="0" applyFont="1" applyFill="1" applyBorder="1" applyAlignment="1" applyProtection="1">
      <alignment horizontal="center" vertical="center"/>
      <protection locked="0"/>
    </xf>
    <xf numFmtId="0" fontId="57" fillId="33" borderId="53" xfId="0" applyFont="1" applyFill="1" applyBorder="1" applyAlignment="1" applyProtection="1">
      <alignment horizontal="center" vertical="center"/>
      <protection locked="0"/>
    </xf>
    <xf numFmtId="49" fontId="54" fillId="33" borderId="11" xfId="0" applyNumberFormat="1" applyFont="1" applyFill="1" applyBorder="1" applyAlignment="1" applyProtection="1">
      <alignment horizontal="center" vertical="center"/>
      <protection locked="0"/>
    </xf>
    <xf numFmtId="49" fontId="54" fillId="33" borderId="30" xfId="0" applyNumberFormat="1" applyFont="1" applyFill="1" applyBorder="1" applyAlignment="1" applyProtection="1">
      <alignment horizontal="center" vertical="center"/>
      <protection locked="0"/>
    </xf>
    <xf numFmtId="49" fontId="54" fillId="33" borderId="0" xfId="0" applyNumberFormat="1" applyFont="1" applyFill="1" applyBorder="1" applyAlignment="1" applyProtection="1">
      <alignment horizontal="center" vertical="center"/>
      <protection locked="0"/>
    </xf>
    <xf numFmtId="49" fontId="54" fillId="33" borderId="28" xfId="0" applyNumberFormat="1" applyFont="1" applyFill="1" applyBorder="1" applyAlignment="1" applyProtection="1">
      <alignment horizontal="center" vertical="center"/>
      <protection locked="0"/>
    </xf>
    <xf numFmtId="49" fontId="54" fillId="33" borderId="39" xfId="0" applyNumberFormat="1" applyFont="1" applyFill="1" applyBorder="1" applyAlignment="1" applyProtection="1">
      <alignment horizontal="center" vertical="center"/>
      <protection locked="0"/>
    </xf>
    <xf numFmtId="49" fontId="54" fillId="33" borderId="29" xfId="0" applyNumberFormat="1" applyFont="1" applyFill="1" applyBorder="1" applyAlignment="1" applyProtection="1">
      <alignment horizontal="center" vertical="center"/>
      <protection locked="0"/>
    </xf>
    <xf numFmtId="0" fontId="54" fillId="33" borderId="58" xfId="0" applyFont="1" applyFill="1" applyBorder="1" applyAlignment="1" applyProtection="1">
      <alignment horizontal="left" vertical="top"/>
      <protection locked="0"/>
    </xf>
    <xf numFmtId="0" fontId="54" fillId="33" borderId="23" xfId="0" applyFont="1" applyFill="1" applyBorder="1" applyAlignment="1" applyProtection="1">
      <alignment horizontal="left" vertical="top"/>
      <protection locked="0"/>
    </xf>
    <xf numFmtId="0" fontId="54" fillId="33" borderId="24" xfId="0" applyFont="1" applyFill="1" applyBorder="1" applyAlignment="1" applyProtection="1">
      <alignment horizontal="left" vertical="top"/>
      <protection locked="0"/>
    </xf>
    <xf numFmtId="0" fontId="54" fillId="33" borderId="10" xfId="0" applyFont="1" applyFill="1" applyBorder="1" applyAlignment="1" applyProtection="1">
      <alignment horizontal="left" vertical="top"/>
      <protection locked="0"/>
    </xf>
    <xf numFmtId="0" fontId="54" fillId="33" borderId="0" xfId="0" applyFont="1" applyFill="1" applyBorder="1" applyAlignment="1" applyProtection="1">
      <alignment horizontal="left" vertical="top"/>
      <protection locked="0"/>
    </xf>
    <xf numFmtId="0" fontId="54" fillId="33" borderId="13" xfId="0" applyFont="1" applyFill="1" applyBorder="1" applyAlignment="1" applyProtection="1">
      <alignment horizontal="left" vertical="top"/>
      <protection locked="0"/>
    </xf>
    <xf numFmtId="0" fontId="54" fillId="33" borderId="14" xfId="0" applyFont="1" applyFill="1" applyBorder="1" applyAlignment="1" applyProtection="1">
      <alignment horizontal="left" vertical="top"/>
      <protection locked="0"/>
    </xf>
    <xf numFmtId="0" fontId="54" fillId="33" borderId="15" xfId="0" applyFont="1" applyFill="1" applyBorder="1" applyAlignment="1" applyProtection="1">
      <alignment horizontal="left" vertical="top"/>
      <protection locked="0"/>
    </xf>
    <xf numFmtId="0" fontId="54" fillId="33" borderId="22" xfId="0" applyFont="1" applyFill="1" applyBorder="1" applyAlignment="1" applyProtection="1">
      <alignment horizontal="left" vertical="top"/>
      <protection locked="0"/>
    </xf>
    <xf numFmtId="0" fontId="54" fillId="33" borderId="19" xfId="0" applyFont="1" applyFill="1" applyBorder="1" applyAlignment="1" applyProtection="1">
      <alignment horizontal="center"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2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57" xfId="0" applyFont="1" applyFill="1" applyBorder="1" applyAlignment="1" applyProtection="1">
      <alignment horizontal="center" vertical="top" wrapText="1"/>
      <protection locked="0"/>
    </xf>
    <xf numFmtId="0" fontId="54" fillId="33" borderId="17" xfId="0" applyFont="1" applyFill="1" applyBorder="1" applyAlignment="1" applyProtection="1">
      <alignment horizontal="center" vertical="top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30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54" fillId="33" borderId="28" xfId="0" applyFont="1" applyFill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 locked="0"/>
    </xf>
    <xf numFmtId="0" fontId="54" fillId="33" borderId="36" xfId="0" applyFont="1" applyFill="1" applyBorder="1" applyAlignment="1" applyProtection="1">
      <alignment horizontal="center"/>
      <protection locked="0"/>
    </xf>
    <xf numFmtId="0" fontId="54" fillId="33" borderId="28" xfId="0" applyFont="1" applyFill="1" applyBorder="1" applyAlignment="1" applyProtection="1">
      <alignment horizontal="center"/>
      <protection locked="0"/>
    </xf>
    <xf numFmtId="0" fontId="54" fillId="33" borderId="29" xfId="0" applyFont="1" applyFill="1" applyBorder="1" applyAlignment="1" applyProtection="1">
      <alignment horizontal="center"/>
      <protection locked="0"/>
    </xf>
    <xf numFmtId="0" fontId="60" fillId="33" borderId="58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horizontal="center" vertical="center"/>
      <protection locked="0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56" fillId="33" borderId="34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right" vertical="center"/>
      <protection locked="0"/>
    </xf>
    <xf numFmtId="0" fontId="56" fillId="33" borderId="17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left" vertical="center"/>
      <protection locked="0"/>
    </xf>
    <xf numFmtId="0" fontId="54" fillId="33" borderId="58" xfId="0" applyFont="1" applyFill="1" applyBorder="1" applyAlignment="1" applyProtection="1">
      <alignment horizontal="left" vertical="center"/>
      <protection locked="0"/>
    </xf>
    <xf numFmtId="0" fontId="54" fillId="33" borderId="23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 horizontal="left" vertical="center"/>
      <protection locked="0"/>
    </xf>
    <xf numFmtId="0" fontId="54" fillId="33" borderId="59" xfId="0" applyFont="1" applyFill="1" applyBorder="1" applyAlignment="1" applyProtection="1">
      <alignment horizontal="center" vertical="distributed" textRotation="255"/>
      <protection locked="0"/>
    </xf>
    <xf numFmtId="0" fontId="54" fillId="33" borderId="60" xfId="0" applyFont="1" applyFill="1" applyBorder="1" applyAlignment="1" applyProtection="1">
      <alignment horizontal="center" vertical="distributed" textRotation="255"/>
      <protection locked="0"/>
    </xf>
    <xf numFmtId="0" fontId="54" fillId="33" borderId="61" xfId="0" applyFont="1" applyFill="1" applyBorder="1" applyAlignment="1" applyProtection="1">
      <alignment horizontal="center" vertical="distributed" textRotation="255"/>
      <protection locked="0"/>
    </xf>
    <xf numFmtId="0" fontId="54" fillId="33" borderId="10" xfId="0" applyFont="1" applyFill="1" applyBorder="1" applyAlignment="1" applyProtection="1">
      <alignment horizontal="center" vertical="distributed" textRotation="255"/>
      <protection locked="0"/>
    </xf>
    <xf numFmtId="0" fontId="54" fillId="33" borderId="0" xfId="0" applyFont="1" applyFill="1" applyBorder="1" applyAlignment="1" applyProtection="1">
      <alignment horizontal="center" vertical="distributed" textRotation="255"/>
      <protection locked="0"/>
    </xf>
    <xf numFmtId="0" fontId="54" fillId="33" borderId="13" xfId="0" applyFont="1" applyFill="1" applyBorder="1" applyAlignment="1" applyProtection="1">
      <alignment horizontal="center" vertical="distributed" textRotation="255"/>
      <protection locked="0"/>
    </xf>
    <xf numFmtId="0" fontId="54" fillId="33" borderId="14" xfId="0" applyFont="1" applyFill="1" applyBorder="1" applyAlignment="1" applyProtection="1">
      <alignment horizontal="center" vertical="distributed" textRotation="255"/>
      <protection locked="0"/>
    </xf>
    <xf numFmtId="0" fontId="54" fillId="33" borderId="15" xfId="0" applyFont="1" applyFill="1" applyBorder="1" applyAlignment="1" applyProtection="1">
      <alignment horizontal="center" vertical="distributed" textRotation="255"/>
      <protection locked="0"/>
    </xf>
    <xf numFmtId="0" fontId="54" fillId="33" borderId="22" xfId="0" applyFont="1" applyFill="1" applyBorder="1" applyAlignment="1" applyProtection="1">
      <alignment horizontal="center" vertical="distributed" textRotation="255"/>
      <protection locked="0"/>
    </xf>
    <xf numFmtId="0" fontId="54" fillId="33" borderId="58" xfId="0" applyFont="1" applyFill="1" applyBorder="1" applyAlignment="1" applyProtection="1">
      <alignment horizontal="distributed" vertical="center" indent="4"/>
      <protection locked="0"/>
    </xf>
    <xf numFmtId="0" fontId="54" fillId="33" borderId="23" xfId="0" applyFont="1" applyFill="1" applyBorder="1" applyAlignment="1" applyProtection="1">
      <alignment horizontal="distributed" vertical="center" indent="4"/>
      <protection locked="0"/>
    </xf>
    <xf numFmtId="0" fontId="54" fillId="33" borderId="24" xfId="0" applyFont="1" applyFill="1" applyBorder="1" applyAlignment="1" applyProtection="1">
      <alignment horizontal="distributed" vertical="center" indent="4"/>
      <protection locked="0"/>
    </xf>
    <xf numFmtId="0" fontId="54" fillId="33" borderId="10" xfId="0" applyFont="1" applyFill="1" applyBorder="1" applyAlignment="1" applyProtection="1">
      <alignment horizontal="distributed" vertical="center" indent="4"/>
      <protection locked="0"/>
    </xf>
    <xf numFmtId="0" fontId="54" fillId="33" borderId="0" xfId="0" applyFont="1" applyFill="1" applyBorder="1" applyAlignment="1" applyProtection="1">
      <alignment horizontal="distributed" vertical="center" indent="4"/>
      <protection locked="0"/>
    </xf>
    <xf numFmtId="0" fontId="54" fillId="33" borderId="13" xfId="0" applyFont="1" applyFill="1" applyBorder="1" applyAlignment="1" applyProtection="1">
      <alignment horizontal="distributed" vertical="center" indent="4"/>
      <protection locked="0"/>
    </xf>
    <xf numFmtId="0" fontId="54" fillId="33" borderId="62" xfId="0" applyFont="1" applyFill="1" applyBorder="1" applyAlignment="1" applyProtection="1">
      <alignment horizontal="distributed" vertical="center" indent="4"/>
      <protection locked="0"/>
    </xf>
    <xf numFmtId="0" fontId="54" fillId="33" borderId="39" xfId="0" applyFont="1" applyFill="1" applyBorder="1" applyAlignment="1" applyProtection="1">
      <alignment horizontal="distributed" vertical="center" indent="4"/>
      <protection locked="0"/>
    </xf>
    <xf numFmtId="0" fontId="54" fillId="33" borderId="63" xfId="0" applyFont="1" applyFill="1" applyBorder="1" applyAlignment="1" applyProtection="1">
      <alignment horizontal="distributed" vertical="center" indent="4"/>
      <protection locked="0"/>
    </xf>
    <xf numFmtId="0" fontId="54" fillId="33" borderId="64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62" xfId="0" applyFont="1" applyFill="1" applyBorder="1" applyAlignment="1" applyProtection="1">
      <alignment horizontal="center" vertical="center"/>
      <protection locked="0"/>
    </xf>
    <xf numFmtId="0" fontId="56" fillId="33" borderId="65" xfId="0" applyFont="1" applyFill="1" applyBorder="1" applyAlignment="1" applyProtection="1">
      <alignment horizontal="left" vertical="center"/>
      <protection locked="0"/>
    </xf>
    <xf numFmtId="0" fontId="61" fillId="33" borderId="23" xfId="0" applyFont="1" applyFill="1" applyBorder="1" applyAlignment="1" applyProtection="1">
      <alignment horizontal="right" vertical="top"/>
      <protection locked="0"/>
    </xf>
    <xf numFmtId="0" fontId="61" fillId="33" borderId="24" xfId="0" applyFont="1" applyFill="1" applyBorder="1" applyAlignment="1" applyProtection="1">
      <alignment horizontal="right" vertical="top"/>
      <protection locked="0"/>
    </xf>
    <xf numFmtId="0" fontId="61" fillId="33" borderId="13" xfId="0" applyFont="1" applyFill="1" applyBorder="1" applyAlignment="1" applyProtection="1">
      <alignment horizontal="right" vertical="top"/>
      <protection locked="0"/>
    </xf>
    <xf numFmtId="0" fontId="61" fillId="33" borderId="15" xfId="0" applyFont="1" applyFill="1" applyBorder="1" applyAlignment="1" applyProtection="1">
      <alignment horizontal="right" vertical="top"/>
      <protection locked="0"/>
    </xf>
    <xf numFmtId="0" fontId="61" fillId="33" borderId="22" xfId="0" applyFont="1" applyFill="1" applyBorder="1" applyAlignment="1" applyProtection="1">
      <alignment horizontal="right" vertical="top"/>
      <protection locked="0"/>
    </xf>
    <xf numFmtId="0" fontId="54" fillId="33" borderId="58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4" fillId="33" borderId="66" xfId="0" applyFont="1" applyFill="1" applyBorder="1" applyAlignment="1" applyProtection="1">
      <alignment horizontal="center" vertical="center"/>
      <protection locked="0"/>
    </xf>
    <xf numFmtId="0" fontId="54" fillId="33" borderId="67" xfId="0" applyFont="1" applyFill="1" applyBorder="1" applyAlignment="1" applyProtection="1">
      <alignment horizontal="center" vertical="center"/>
      <protection locked="0"/>
    </xf>
    <xf numFmtId="0" fontId="54" fillId="33" borderId="46" xfId="0" applyFont="1" applyFill="1" applyBorder="1" applyAlignment="1" applyProtection="1">
      <alignment horizontal="center" vertical="center"/>
      <protection locked="0"/>
    </xf>
    <xf numFmtId="0" fontId="54" fillId="33" borderId="47" xfId="0" applyFont="1" applyFill="1" applyBorder="1" applyAlignment="1" applyProtection="1">
      <alignment horizontal="center" vertical="center"/>
      <protection locked="0"/>
    </xf>
    <xf numFmtId="0" fontId="54" fillId="33" borderId="68" xfId="0" applyFont="1" applyFill="1" applyBorder="1" applyAlignment="1" applyProtection="1">
      <alignment horizontal="center" vertical="center"/>
      <protection locked="0"/>
    </xf>
    <xf numFmtId="0" fontId="54" fillId="33" borderId="69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left" vertical="center"/>
      <protection locked="0"/>
    </xf>
    <xf numFmtId="0" fontId="57" fillId="33" borderId="39" xfId="0" applyFont="1" applyFill="1" applyBorder="1" applyAlignment="1" applyProtection="1">
      <alignment horizontal="left" vertical="center"/>
      <protection locked="0"/>
    </xf>
    <xf numFmtId="0" fontId="54" fillId="33" borderId="70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7" fillId="33" borderId="39" xfId="0" applyFont="1" applyFill="1" applyBorder="1" applyAlignment="1" applyProtection="1">
      <alignment horizontal="right" vertical="center"/>
      <protection locked="0"/>
    </xf>
    <xf numFmtId="0" fontId="54" fillId="33" borderId="65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 horizontal="right" vertical="center"/>
      <protection locked="0"/>
    </xf>
    <xf numFmtId="0" fontId="60" fillId="33" borderId="17" xfId="0" applyFont="1" applyFill="1" applyBorder="1" applyAlignment="1" applyProtection="1">
      <alignment horizontal="distributed" vertical="center" indent="1"/>
      <protection locked="0"/>
    </xf>
    <xf numFmtId="6" fontId="66" fillId="33" borderId="17" xfId="57" applyFont="1" applyFill="1" applyBorder="1" applyAlignment="1" applyProtection="1">
      <alignment horizontal="right" vertical="center"/>
      <protection locked="0"/>
    </xf>
    <xf numFmtId="0" fontId="54" fillId="33" borderId="17" xfId="0" applyFont="1" applyFill="1" applyBorder="1" applyAlignment="1" applyProtection="1">
      <alignment horizontal="left" vertical="center"/>
      <protection locked="0"/>
    </xf>
    <xf numFmtId="0" fontId="54" fillId="33" borderId="71" xfId="0" applyFont="1" applyFill="1" applyBorder="1" applyAlignment="1" applyProtection="1">
      <alignment horizontal="center" vertical="center"/>
      <protection locked="0"/>
    </xf>
    <xf numFmtId="0" fontId="57" fillId="33" borderId="70" xfId="0" applyFont="1" applyFill="1" applyBorder="1" applyAlignment="1" applyProtection="1">
      <alignment horizontal="center" vertical="center" wrapText="1"/>
      <protection locked="0"/>
    </xf>
    <xf numFmtId="0" fontId="57" fillId="33" borderId="72" xfId="0" applyFont="1" applyFill="1" applyBorder="1" applyAlignment="1" applyProtection="1">
      <alignment horizontal="center" vertical="center"/>
      <protection locked="0"/>
    </xf>
    <xf numFmtId="0" fontId="57" fillId="33" borderId="70" xfId="0" applyFont="1" applyFill="1" applyBorder="1" applyAlignment="1" applyProtection="1">
      <alignment horizontal="center" vertical="center"/>
      <protection locked="0"/>
    </xf>
    <xf numFmtId="0" fontId="57" fillId="33" borderId="73" xfId="0" applyFont="1" applyFill="1" applyBorder="1" applyAlignment="1" applyProtection="1">
      <alignment horizontal="center" vertical="center"/>
      <protection locked="0"/>
    </xf>
    <xf numFmtId="0" fontId="57" fillId="33" borderId="74" xfId="0" applyFont="1" applyFill="1" applyBorder="1" applyAlignment="1" applyProtection="1">
      <alignment horizontal="center" vertical="center"/>
      <protection locked="0"/>
    </xf>
    <xf numFmtId="0" fontId="57" fillId="33" borderId="75" xfId="0" applyFont="1" applyFill="1" applyBorder="1" applyAlignment="1" applyProtection="1">
      <alignment horizontal="center" vertical="center"/>
      <protection locked="0"/>
    </xf>
    <xf numFmtId="0" fontId="54" fillId="33" borderId="76" xfId="0" applyFont="1" applyFill="1" applyBorder="1" applyAlignment="1" applyProtection="1">
      <alignment horizontal="center" vertical="center"/>
      <protection locked="0"/>
    </xf>
    <xf numFmtId="0" fontId="54" fillId="33" borderId="77" xfId="0" applyFont="1" applyFill="1" applyBorder="1" applyAlignment="1" applyProtection="1">
      <alignment horizontal="center" vertical="center"/>
      <protection locked="0"/>
    </xf>
    <xf numFmtId="0" fontId="54" fillId="33" borderId="78" xfId="0" applyFont="1" applyFill="1" applyBorder="1" applyAlignment="1" applyProtection="1">
      <alignment horizontal="center" vertical="center"/>
      <protection locked="0"/>
    </xf>
    <xf numFmtId="0" fontId="54" fillId="33" borderId="73" xfId="0" applyFont="1" applyFill="1" applyBorder="1" applyAlignment="1" applyProtection="1">
      <alignment horizontal="center" vertical="center"/>
      <protection locked="0"/>
    </xf>
    <xf numFmtId="0" fontId="54" fillId="33" borderId="74" xfId="0" applyFont="1" applyFill="1" applyBorder="1" applyAlignment="1" applyProtection="1">
      <alignment horizontal="center" vertical="center"/>
      <protection locked="0"/>
    </xf>
    <xf numFmtId="0" fontId="54" fillId="33" borderId="79" xfId="0" applyFont="1" applyFill="1" applyBorder="1" applyAlignment="1" applyProtection="1">
      <alignment horizontal="center" vertical="center"/>
      <protection locked="0"/>
    </xf>
    <xf numFmtId="0" fontId="58" fillId="33" borderId="64" xfId="0" applyNumberFormat="1" applyFont="1" applyFill="1" applyBorder="1" applyAlignment="1" applyProtection="1">
      <alignment horizontal="center" vertical="top" wrapText="1"/>
      <protection locked="0"/>
    </xf>
    <xf numFmtId="0" fontId="58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8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7" fillId="33" borderId="77" xfId="0" applyFont="1" applyFill="1" applyBorder="1" applyAlignment="1" applyProtection="1">
      <alignment horizontal="center" vertical="center" textRotation="255"/>
      <protection locked="0"/>
    </xf>
    <xf numFmtId="0" fontId="57" fillId="33" borderId="31" xfId="0" applyFont="1" applyFill="1" applyBorder="1" applyAlignment="1" applyProtection="1">
      <alignment horizontal="center" vertical="center" textRotation="255"/>
      <protection locked="0"/>
    </xf>
    <xf numFmtId="0" fontId="59" fillId="33" borderId="0" xfId="0" applyNumberFormat="1" applyFont="1" applyFill="1" applyBorder="1" applyAlignment="1" applyProtection="1">
      <alignment horizontal="center" vertical="top"/>
      <protection locked="0"/>
    </xf>
    <xf numFmtId="0" fontId="59" fillId="33" borderId="13" xfId="0" applyNumberFormat="1" applyFont="1" applyFill="1" applyBorder="1" applyAlignment="1" applyProtection="1">
      <alignment horizontal="center" vertical="top"/>
      <protection locked="0"/>
    </xf>
    <xf numFmtId="0" fontId="59" fillId="33" borderId="15" xfId="0" applyNumberFormat="1" applyFont="1" applyFill="1" applyBorder="1" applyAlignment="1" applyProtection="1">
      <alignment horizontal="center" vertical="top"/>
      <protection locked="0"/>
    </xf>
    <xf numFmtId="0" fontId="59" fillId="33" borderId="22" xfId="0" applyNumberFormat="1" applyFont="1" applyFill="1" applyBorder="1" applyAlignment="1" applyProtection="1">
      <alignment horizontal="center" vertical="top"/>
      <protection locked="0"/>
    </xf>
    <xf numFmtId="0" fontId="57" fillId="33" borderId="76" xfId="0" applyFont="1" applyFill="1" applyBorder="1" applyAlignment="1" applyProtection="1">
      <alignment horizontal="center" vertical="center" textRotation="255"/>
      <protection locked="0"/>
    </xf>
    <xf numFmtId="0" fontId="57" fillId="33" borderId="70" xfId="0" applyFont="1" applyFill="1" applyBorder="1" applyAlignment="1" applyProtection="1">
      <alignment horizontal="center" vertical="center" textRotation="255"/>
      <protection locked="0"/>
    </xf>
    <xf numFmtId="0" fontId="57" fillId="33" borderId="80" xfId="0" applyFont="1" applyFill="1" applyBorder="1" applyAlignment="1" applyProtection="1">
      <alignment horizontal="center" vertical="center" textRotation="255"/>
      <protection locked="0"/>
    </xf>
    <xf numFmtId="0" fontId="57" fillId="33" borderId="71" xfId="0" applyFont="1" applyFill="1" applyBorder="1" applyAlignment="1" applyProtection="1">
      <alignment horizontal="center" vertical="center" textRotation="255"/>
      <protection locked="0"/>
    </xf>
    <xf numFmtId="0" fontId="57" fillId="33" borderId="73" xfId="0" applyFont="1" applyFill="1" applyBorder="1" applyAlignment="1" applyProtection="1">
      <alignment horizontal="center" vertical="center" textRotation="255"/>
      <protection locked="0"/>
    </xf>
    <xf numFmtId="0" fontId="57" fillId="33" borderId="74" xfId="0" applyFont="1" applyFill="1" applyBorder="1" applyAlignment="1" applyProtection="1">
      <alignment horizontal="center" vertical="center" textRotation="255"/>
      <protection locked="0"/>
    </xf>
    <xf numFmtId="0" fontId="54" fillId="33" borderId="31" xfId="0" applyFont="1" applyFill="1" applyBorder="1" applyAlignment="1" applyProtection="1">
      <alignment horizontal="right" vertical="center"/>
      <protection locked="0"/>
    </xf>
    <xf numFmtId="0" fontId="54" fillId="33" borderId="30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52" xfId="0" applyFont="1" applyFill="1" applyBorder="1" applyAlignment="1" applyProtection="1">
      <alignment horizontal="right" vertical="center"/>
      <protection locked="0"/>
    </xf>
    <xf numFmtId="0" fontId="60" fillId="33" borderId="81" xfId="0" applyFont="1" applyFill="1" applyBorder="1" applyAlignment="1" applyProtection="1">
      <alignment horizontal="distributed" vertical="center" indent="1"/>
      <protection locked="0"/>
    </xf>
    <xf numFmtId="0" fontId="60" fillId="33" borderId="82" xfId="0" applyFont="1" applyFill="1" applyBorder="1" applyAlignment="1" applyProtection="1">
      <alignment horizontal="distributed" vertical="center" indent="1"/>
      <protection locked="0"/>
    </xf>
    <xf numFmtId="6" fontId="66" fillId="33" borderId="82" xfId="57" applyFont="1" applyFill="1" applyBorder="1" applyAlignment="1" applyProtection="1">
      <alignment horizontal="right" vertical="center"/>
      <protection/>
    </xf>
    <xf numFmtId="0" fontId="54" fillId="33" borderId="82" xfId="0" applyFont="1" applyFill="1" applyBorder="1" applyAlignment="1" applyProtection="1">
      <alignment horizontal="left" vertical="center"/>
      <protection locked="0"/>
    </xf>
    <xf numFmtId="0" fontId="54" fillId="33" borderId="83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horizontal="left" vertical="center"/>
      <protection locked="0"/>
    </xf>
    <xf numFmtId="0" fontId="54" fillId="33" borderId="84" xfId="0" applyFont="1" applyFill="1" applyBorder="1" applyAlignment="1" applyProtection="1">
      <alignment horizontal="center" vertical="center"/>
      <protection locked="0"/>
    </xf>
    <xf numFmtId="0" fontId="54" fillId="33" borderId="85" xfId="0" applyFont="1" applyFill="1" applyBorder="1" applyAlignment="1" applyProtection="1">
      <alignment horizontal="center" vertical="center"/>
      <protection locked="0"/>
    </xf>
    <xf numFmtId="0" fontId="54" fillId="33" borderId="86" xfId="0" applyFont="1" applyFill="1" applyBorder="1" applyAlignment="1" applyProtection="1">
      <alignment horizontal="center" vertical="center"/>
      <protection locked="0"/>
    </xf>
    <xf numFmtId="0" fontId="54" fillId="33" borderId="87" xfId="0" applyFont="1" applyFill="1" applyBorder="1" applyAlignment="1" applyProtection="1">
      <alignment horizontal="center" vertical="center"/>
      <protection locked="0"/>
    </xf>
    <xf numFmtId="0" fontId="54" fillId="33" borderId="88" xfId="0" applyFont="1" applyFill="1" applyBorder="1" applyAlignment="1" applyProtection="1">
      <alignment horizontal="center" vertical="center"/>
      <protection locked="0"/>
    </xf>
    <xf numFmtId="0" fontId="54" fillId="33" borderId="89" xfId="0" applyFont="1" applyFill="1" applyBorder="1" applyAlignment="1" applyProtection="1">
      <alignment horizontal="center" vertical="center"/>
      <protection locked="0"/>
    </xf>
    <xf numFmtId="6" fontId="66" fillId="33" borderId="0" xfId="57" applyFont="1" applyFill="1" applyBorder="1" applyAlignment="1" applyProtection="1">
      <alignment horizontal="center" vertical="center"/>
      <protection locked="0"/>
    </xf>
    <xf numFmtId="6" fontId="66" fillId="33" borderId="17" xfId="57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8" fillId="33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23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00350" y="2190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185</xdr:row>
      <xdr:rowOff>0</xdr:rowOff>
    </xdr:from>
    <xdr:ext cx="1619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800350" y="17621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104</xdr:row>
      <xdr:rowOff>0</xdr:rowOff>
    </xdr:from>
    <xdr:ext cx="161925" cy="266700"/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2800350" y="9906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243</xdr:row>
      <xdr:rowOff>0</xdr:rowOff>
    </xdr:from>
    <xdr:ext cx="161925" cy="266700"/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2800350" y="2314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23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00350" y="2190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185</xdr:row>
      <xdr:rowOff>0</xdr:rowOff>
    </xdr:from>
    <xdr:ext cx="1619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800350" y="17621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243</xdr:row>
      <xdr:rowOff>0</xdr:rowOff>
    </xdr:from>
    <xdr:ext cx="161925" cy="266700"/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2800350" y="2314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A324"/>
  <sheetViews>
    <sheetView showZeros="0" view="pageBreakPreview" zoomScaleSheetLayoutView="100" zoomScalePageLayoutView="0" workbookViewId="0" topLeftCell="A238">
      <selection activeCell="A251" sqref="A251"/>
    </sheetView>
  </sheetViews>
  <sheetFormatPr defaultColWidth="9.140625" defaultRowHeight="15"/>
  <cols>
    <col min="1" max="14" width="1.28515625" style="3" customWidth="1"/>
    <col min="15" max="15" width="2.28125" style="3" customWidth="1"/>
    <col min="16" max="17" width="2.7109375" style="3" customWidth="1"/>
    <col min="18" max="18" width="1.28515625" style="3" customWidth="1"/>
    <col min="19" max="19" width="1.421875" style="3" customWidth="1"/>
    <col min="20" max="20" width="1.28515625" style="3" customWidth="1"/>
    <col min="21" max="21" width="1.421875" style="3" customWidth="1"/>
    <col min="22" max="22" width="1.28515625" style="3" customWidth="1"/>
    <col min="23" max="23" width="1.421875" style="3" customWidth="1"/>
    <col min="24" max="24" width="1.28515625" style="3" customWidth="1"/>
    <col min="25" max="25" width="1.421875" style="3" customWidth="1"/>
    <col min="26" max="26" width="1.28515625" style="3" customWidth="1"/>
    <col min="27" max="28" width="1.421875" style="3" customWidth="1"/>
    <col min="29" max="30" width="1.28515625" style="3" customWidth="1"/>
    <col min="31" max="31" width="1.421875" style="3" customWidth="1"/>
    <col min="32" max="205" width="1.28515625" style="3" customWidth="1"/>
    <col min="206" max="16384" width="9.00390625" style="3" customWidth="1"/>
  </cols>
  <sheetData>
    <row r="1" spans="1:1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65" t="s">
        <v>0</v>
      </c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1"/>
      <c r="BY2" s="1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1"/>
      <c r="BY3" s="1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7.5" customHeight="1">
      <c r="A4" s="66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1"/>
      <c r="BY4" s="1"/>
      <c r="BZ4" s="5"/>
      <c r="CA4" s="2"/>
      <c r="CB4" s="2"/>
      <c r="CC4" s="2"/>
      <c r="CD4" s="2"/>
      <c r="CE4" s="2"/>
      <c r="CF4" s="2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113" ht="7.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1"/>
      <c r="BY5" s="1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7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67"/>
      <c r="AP6" s="68"/>
      <c r="AQ6" s="68" t="s">
        <v>77</v>
      </c>
      <c r="AR6" s="73"/>
      <c r="AS6" s="73"/>
      <c r="AT6" s="76"/>
      <c r="AU6" s="76"/>
      <c r="AV6" s="68" t="s">
        <v>78</v>
      </c>
      <c r="AW6" s="68"/>
      <c r="AX6" s="68"/>
      <c r="AY6" s="68"/>
      <c r="AZ6" s="68" t="s">
        <v>93</v>
      </c>
      <c r="BA6" s="68"/>
      <c r="BB6" s="68"/>
      <c r="BC6" s="76"/>
      <c r="BD6" s="76"/>
      <c r="BE6" s="76"/>
      <c r="BF6" s="76"/>
      <c r="BG6" s="68" t="s">
        <v>76</v>
      </c>
      <c r="BH6" s="68"/>
      <c r="BI6" s="76"/>
      <c r="BJ6" s="76"/>
      <c r="BK6" s="76"/>
      <c r="BL6" s="76"/>
      <c r="BM6" s="68" t="s">
        <v>75</v>
      </c>
      <c r="BN6" s="68"/>
      <c r="BO6" s="76"/>
      <c r="BP6" s="76"/>
      <c r="BQ6" s="76"/>
      <c r="BR6" s="76"/>
      <c r="BS6" s="68" t="s">
        <v>74</v>
      </c>
      <c r="BT6" s="68"/>
      <c r="BU6" s="68"/>
      <c r="BV6" s="79"/>
      <c r="BW6" s="1"/>
      <c r="BX6" s="1"/>
      <c r="BY6" s="1"/>
      <c r="BZ6" s="2"/>
      <c r="CA6" s="2"/>
      <c r="CB6" s="2"/>
      <c r="CC6" s="2"/>
      <c r="CD6" s="2"/>
      <c r="CE6" s="2"/>
      <c r="CF6" s="2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9"/>
      <c r="AP7" s="70"/>
      <c r="AQ7" s="70"/>
      <c r="AR7" s="74"/>
      <c r="AS7" s="74"/>
      <c r="AT7" s="77"/>
      <c r="AU7" s="77"/>
      <c r="AV7" s="70"/>
      <c r="AW7" s="70"/>
      <c r="AX7" s="70"/>
      <c r="AY7" s="70"/>
      <c r="AZ7" s="70"/>
      <c r="BA7" s="70"/>
      <c r="BB7" s="70"/>
      <c r="BC7" s="77"/>
      <c r="BD7" s="77"/>
      <c r="BE7" s="77"/>
      <c r="BF7" s="77"/>
      <c r="BG7" s="70"/>
      <c r="BH7" s="70"/>
      <c r="BI7" s="77"/>
      <c r="BJ7" s="77"/>
      <c r="BK7" s="77"/>
      <c r="BL7" s="77"/>
      <c r="BM7" s="70"/>
      <c r="BN7" s="70"/>
      <c r="BO7" s="77"/>
      <c r="BP7" s="77"/>
      <c r="BQ7" s="77"/>
      <c r="BR7" s="77"/>
      <c r="BS7" s="70"/>
      <c r="BT7" s="70"/>
      <c r="BU7" s="70"/>
      <c r="BV7" s="80"/>
      <c r="BW7" s="1"/>
      <c r="BX7" s="1"/>
      <c r="BY7" s="1"/>
      <c r="BZ7" s="2"/>
      <c r="CA7" s="2"/>
      <c r="CB7" s="2"/>
      <c r="CC7" s="2"/>
      <c r="CD7" s="2"/>
      <c r="CE7" s="2"/>
      <c r="CF7" s="2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7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71"/>
      <c r="AP8" s="72"/>
      <c r="AQ8" s="72"/>
      <c r="AR8" s="75"/>
      <c r="AS8" s="75"/>
      <c r="AT8" s="78"/>
      <c r="AU8" s="78"/>
      <c r="AV8" s="72"/>
      <c r="AW8" s="72"/>
      <c r="AX8" s="72"/>
      <c r="AY8" s="72"/>
      <c r="AZ8" s="72"/>
      <c r="BA8" s="72"/>
      <c r="BB8" s="72"/>
      <c r="BC8" s="78"/>
      <c r="BD8" s="78"/>
      <c r="BE8" s="78"/>
      <c r="BF8" s="78"/>
      <c r="BG8" s="72"/>
      <c r="BH8" s="72"/>
      <c r="BI8" s="78"/>
      <c r="BJ8" s="78"/>
      <c r="BK8" s="78"/>
      <c r="BL8" s="78"/>
      <c r="BM8" s="72"/>
      <c r="BN8" s="72"/>
      <c r="BO8" s="78"/>
      <c r="BP8" s="78"/>
      <c r="BQ8" s="78"/>
      <c r="BR8" s="78"/>
      <c r="BS8" s="72"/>
      <c r="BT8" s="72"/>
      <c r="BU8" s="72"/>
      <c r="BV8" s="81"/>
      <c r="BW8" s="1"/>
      <c r="BX8" s="1"/>
      <c r="BY8" s="1"/>
      <c r="BZ8" s="2"/>
      <c r="CA8" s="2"/>
      <c r="CB8" s="2"/>
      <c r="CC8" s="2"/>
      <c r="CD8" s="2"/>
      <c r="CE8" s="2"/>
      <c r="CF8" s="2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ht="7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8"/>
      <c r="O9" s="58"/>
      <c r="P9" s="58"/>
      <c r="Q9" s="58"/>
      <c r="R9" s="83"/>
      <c r="S9" s="83"/>
      <c r="T9" s="58"/>
      <c r="U9" s="58"/>
      <c r="V9" s="58"/>
      <c r="W9" s="58"/>
      <c r="X9" s="83"/>
      <c r="Y9" s="83"/>
      <c r="Z9" s="58"/>
      <c r="AA9" s="58"/>
      <c r="AB9" s="58"/>
      <c r="AC9" s="58"/>
      <c r="AD9" s="83"/>
      <c r="AE9" s="8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2"/>
      <c r="CA9" s="2"/>
      <c r="CB9" s="2"/>
      <c r="CC9" s="2"/>
      <c r="CD9" s="2"/>
      <c r="CE9" s="2"/>
      <c r="CF9" s="2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ht="7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58"/>
      <c r="O10" s="58"/>
      <c r="P10" s="58"/>
      <c r="Q10" s="58"/>
      <c r="R10" s="83"/>
      <c r="S10" s="83"/>
      <c r="T10" s="58"/>
      <c r="U10" s="58"/>
      <c r="V10" s="58"/>
      <c r="W10" s="58"/>
      <c r="X10" s="83"/>
      <c r="Y10" s="83"/>
      <c r="Z10" s="58"/>
      <c r="AA10" s="58"/>
      <c r="AB10" s="58"/>
      <c r="AC10" s="58"/>
      <c r="AD10" s="83"/>
      <c r="AE10" s="8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2"/>
      <c r="CA10" s="2"/>
      <c r="CB10" s="2"/>
      <c r="CC10" s="2"/>
      <c r="CD10" s="2"/>
      <c r="CE10" s="2"/>
      <c r="CF10" s="2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7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8"/>
      <c r="O11" s="58"/>
      <c r="P11" s="58"/>
      <c r="Q11" s="58"/>
      <c r="R11" s="83"/>
      <c r="S11" s="83"/>
      <c r="T11" s="58"/>
      <c r="U11" s="58"/>
      <c r="V11" s="58"/>
      <c r="W11" s="58"/>
      <c r="X11" s="83"/>
      <c r="Y11" s="83"/>
      <c r="Z11" s="58"/>
      <c r="AA11" s="58"/>
      <c r="AB11" s="58"/>
      <c r="AC11" s="58"/>
      <c r="AD11" s="83"/>
      <c r="AE11" s="8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2"/>
      <c r="CA11" s="2"/>
      <c r="CB11" s="2"/>
      <c r="CC11" s="2"/>
      <c r="CD11" s="2"/>
      <c r="CE11" s="2"/>
      <c r="CF11" s="2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7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58"/>
      <c r="O12" s="58"/>
      <c r="P12" s="58"/>
      <c r="Q12" s="58"/>
      <c r="R12" s="83"/>
      <c r="S12" s="83"/>
      <c r="T12" s="58"/>
      <c r="U12" s="58"/>
      <c r="V12" s="58"/>
      <c r="W12" s="58"/>
      <c r="X12" s="83"/>
      <c r="Y12" s="83"/>
      <c r="Z12" s="58"/>
      <c r="AA12" s="58"/>
      <c r="AB12" s="58"/>
      <c r="AC12" s="58"/>
      <c r="AD12" s="83"/>
      <c r="AE12" s="8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2"/>
      <c r="CA12" s="2"/>
      <c r="CB12" s="2"/>
      <c r="CC12" s="2"/>
      <c r="CD12" s="2"/>
      <c r="CE12" s="2"/>
      <c r="CF12" s="2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7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58"/>
      <c r="O13" s="58"/>
      <c r="P13" s="58"/>
      <c r="Q13" s="58"/>
      <c r="R13" s="83"/>
      <c r="S13" s="83"/>
      <c r="T13" s="58"/>
      <c r="U13" s="58"/>
      <c r="V13" s="58"/>
      <c r="W13" s="58"/>
      <c r="X13" s="83"/>
      <c r="Y13" s="83"/>
      <c r="Z13" s="58"/>
      <c r="AA13" s="58"/>
      <c r="AB13" s="58"/>
      <c r="AC13" s="58"/>
      <c r="AD13" s="83"/>
      <c r="AE13" s="8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84" t="s">
        <v>62</v>
      </c>
      <c r="AT13" s="84"/>
      <c r="AU13" s="84"/>
      <c r="AV13" s="84"/>
      <c r="AW13" s="84"/>
      <c r="AX13" s="84"/>
      <c r="AY13" s="84"/>
      <c r="AZ13" s="84"/>
      <c r="BA13" s="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7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58"/>
      <c r="O14" s="58"/>
      <c r="P14" s="58"/>
      <c r="Q14" s="58"/>
      <c r="R14" s="83"/>
      <c r="S14" s="83"/>
      <c r="T14" s="58"/>
      <c r="U14" s="58"/>
      <c r="V14" s="58"/>
      <c r="W14" s="58"/>
      <c r="X14" s="83"/>
      <c r="Y14" s="83"/>
      <c r="Z14" s="58"/>
      <c r="AA14" s="58"/>
      <c r="AB14" s="58"/>
      <c r="AC14" s="58"/>
      <c r="AD14" s="83"/>
      <c r="AE14" s="8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84"/>
      <c r="AT14" s="84"/>
      <c r="AU14" s="84"/>
      <c r="AV14" s="84"/>
      <c r="AW14" s="84"/>
      <c r="AX14" s="84"/>
      <c r="AY14" s="84"/>
      <c r="AZ14" s="84"/>
      <c r="BA14" s="8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7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"/>
      <c r="AP15" s="1"/>
      <c r="AQ15" s="1"/>
      <c r="AR15" s="1"/>
      <c r="AS15" s="84"/>
      <c r="AT15" s="84"/>
      <c r="AU15" s="84"/>
      <c r="AV15" s="84"/>
      <c r="AW15" s="84"/>
      <c r="AX15" s="84"/>
      <c r="AY15" s="84"/>
      <c r="AZ15" s="84"/>
      <c r="BA15" s="8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"/>
      <c r="CA15" s="85" t="s">
        <v>5</v>
      </c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2"/>
      <c r="DI15" s="2"/>
    </row>
    <row r="16" spans="1:113" ht="7.5" customHeight="1">
      <c r="A16" s="86" t="s">
        <v>6</v>
      </c>
      <c r="B16" s="87"/>
      <c r="C16" s="88"/>
      <c r="D16" s="95" t="s">
        <v>7</v>
      </c>
      <c r="E16" s="95"/>
      <c r="F16" s="95"/>
      <c r="G16" s="95"/>
      <c r="H16" s="95"/>
      <c r="I16" s="95"/>
      <c r="J16" s="95"/>
      <c r="K16" s="95"/>
      <c r="L16" s="95"/>
      <c r="M16" s="95"/>
      <c r="N16" s="97" t="s">
        <v>93</v>
      </c>
      <c r="O16" s="98"/>
      <c r="P16" s="103"/>
      <c r="Q16" s="106"/>
      <c r="R16" s="98" t="s">
        <v>76</v>
      </c>
      <c r="S16" s="103"/>
      <c r="T16" s="103"/>
      <c r="U16" s="106"/>
      <c r="V16" s="106"/>
      <c r="W16" s="98" t="s">
        <v>75</v>
      </c>
      <c r="X16" s="103"/>
      <c r="Y16" s="103"/>
      <c r="Z16" s="106"/>
      <c r="AA16" s="106"/>
      <c r="AB16" s="109" t="s">
        <v>74</v>
      </c>
      <c r="AC16" s="112" t="s">
        <v>8</v>
      </c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1"/>
      <c r="AP16" s="1"/>
      <c r="AQ16" s="1"/>
      <c r="AR16" s="1"/>
      <c r="AS16" s="116" t="s">
        <v>9</v>
      </c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9"/>
      <c r="BY16" s="1"/>
      <c r="BZ16" s="2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2"/>
      <c r="DI16" s="2"/>
    </row>
    <row r="17" spans="1:113" ht="7.5" customHeight="1">
      <c r="A17" s="89"/>
      <c r="B17" s="90"/>
      <c r="C17" s="91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9"/>
      <c r="O17" s="100"/>
      <c r="P17" s="104"/>
      <c r="Q17" s="107"/>
      <c r="R17" s="100"/>
      <c r="S17" s="104"/>
      <c r="T17" s="104"/>
      <c r="U17" s="107"/>
      <c r="V17" s="107"/>
      <c r="W17" s="100"/>
      <c r="X17" s="104"/>
      <c r="Y17" s="104"/>
      <c r="Z17" s="107"/>
      <c r="AA17" s="107"/>
      <c r="AB17" s="110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"/>
      <c r="AP17" s="1"/>
      <c r="AQ17" s="1"/>
      <c r="AR17" s="1"/>
      <c r="AS17" s="11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9"/>
      <c r="BY17" s="1"/>
      <c r="BZ17" s="2"/>
      <c r="CA17" s="120" t="s">
        <v>11</v>
      </c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</row>
    <row r="18" spans="1:113" ht="7.5" customHeight="1">
      <c r="A18" s="89"/>
      <c r="B18" s="90"/>
      <c r="C18" s="91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01"/>
      <c r="O18" s="102"/>
      <c r="P18" s="105"/>
      <c r="Q18" s="108"/>
      <c r="R18" s="102"/>
      <c r="S18" s="105"/>
      <c r="T18" s="105"/>
      <c r="U18" s="108"/>
      <c r="V18" s="108"/>
      <c r="W18" s="102"/>
      <c r="X18" s="105"/>
      <c r="Y18" s="105"/>
      <c r="Z18" s="108"/>
      <c r="AA18" s="108"/>
      <c r="AB18" s="111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"/>
      <c r="AP18" s="1"/>
      <c r="AQ18" s="1"/>
      <c r="AR18" s="1"/>
      <c r="AS18" s="11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9"/>
      <c r="BY18" s="1"/>
      <c r="BZ18" s="2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</row>
    <row r="19" spans="1:113" ht="7.5" customHeight="1">
      <c r="A19" s="89"/>
      <c r="B19" s="90"/>
      <c r="C19" s="91"/>
      <c r="D19" s="96" t="s">
        <v>12</v>
      </c>
      <c r="E19" s="96"/>
      <c r="F19" s="96"/>
      <c r="G19" s="96"/>
      <c r="H19" s="96"/>
      <c r="I19" s="96"/>
      <c r="J19" s="96"/>
      <c r="K19" s="96"/>
      <c r="L19" s="96"/>
      <c r="M19" s="96"/>
      <c r="N19" s="121" t="s">
        <v>13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5"/>
      <c r="AO19" s="1"/>
      <c r="AP19" s="1"/>
      <c r="AQ19" s="1"/>
      <c r="AR19" s="1"/>
      <c r="AS19" s="118" t="s">
        <v>64</v>
      </c>
      <c r="AT19" s="58"/>
      <c r="AU19" s="58"/>
      <c r="AV19" s="58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8"/>
      <c r="BX19" s="59"/>
      <c r="BY19" s="1"/>
      <c r="BZ19" s="2"/>
      <c r="CA19" s="120" t="s">
        <v>61</v>
      </c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</row>
    <row r="20" spans="1:113" ht="7.5" customHeight="1">
      <c r="A20" s="89"/>
      <c r="B20" s="90"/>
      <c r="C20" s="91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 t="s">
        <v>13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1"/>
      <c r="AP20" s="1"/>
      <c r="AQ20" s="1"/>
      <c r="AR20" s="1"/>
      <c r="AS20" s="118"/>
      <c r="AT20" s="58"/>
      <c r="AU20" s="58"/>
      <c r="AV20" s="58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8"/>
      <c r="BW20" s="58"/>
      <c r="BX20" s="59"/>
      <c r="BY20" s="1"/>
      <c r="BZ20" s="2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</row>
    <row r="21" spans="1:113" ht="7.5" customHeight="1">
      <c r="A21" s="89"/>
      <c r="B21" s="90"/>
      <c r="C21" s="91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3"/>
      <c r="AO21" s="1"/>
      <c r="AP21" s="1"/>
      <c r="AQ21" s="1"/>
      <c r="AR21" s="1"/>
      <c r="AS21" s="118"/>
      <c r="AT21" s="58"/>
      <c r="AU21" s="58"/>
      <c r="AV21" s="58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8"/>
      <c r="BX21" s="59"/>
      <c r="BY21" s="1"/>
      <c r="BZ21" s="2"/>
      <c r="CA21" s="120" t="s">
        <v>88</v>
      </c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</row>
    <row r="22" spans="1:113" ht="7.5" customHeight="1">
      <c r="A22" s="89"/>
      <c r="B22" s="90"/>
      <c r="C22" s="91"/>
      <c r="D22" s="96" t="s">
        <v>14</v>
      </c>
      <c r="E22" s="96"/>
      <c r="F22" s="96"/>
      <c r="G22" s="96"/>
      <c r="H22" s="96"/>
      <c r="I22" s="96"/>
      <c r="J22" s="96"/>
      <c r="K22" s="96"/>
      <c r="L22" s="96"/>
      <c r="M22" s="96"/>
      <c r="N22" s="124"/>
      <c r="O22" s="125"/>
      <c r="P22" s="125"/>
      <c r="Q22" s="125"/>
      <c r="R22" s="129"/>
      <c r="S22" s="125"/>
      <c r="T22" s="125"/>
      <c r="U22" s="125"/>
      <c r="V22" s="130"/>
      <c r="W22" s="125"/>
      <c r="X22" s="125"/>
      <c r="Y22" s="125"/>
      <c r="Z22" s="125"/>
      <c r="AA22" s="125"/>
      <c r="AB22" s="41" t="s">
        <v>67</v>
      </c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3"/>
      <c r="AO22" s="1"/>
      <c r="AP22" s="1"/>
      <c r="AQ22" s="1"/>
      <c r="AR22" s="1"/>
      <c r="AS22" s="118" t="s">
        <v>63</v>
      </c>
      <c r="AT22" s="58"/>
      <c r="AU22" s="58"/>
      <c r="AV22" s="58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135"/>
      <c r="BY22" s="1"/>
      <c r="BZ22" s="2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</row>
    <row r="23" spans="1:113" ht="7.5" customHeight="1">
      <c r="A23" s="89"/>
      <c r="B23" s="90"/>
      <c r="C23" s="91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26"/>
      <c r="O23" s="70"/>
      <c r="P23" s="70"/>
      <c r="Q23" s="70"/>
      <c r="R23" s="131"/>
      <c r="S23" s="70"/>
      <c r="T23" s="70"/>
      <c r="U23" s="70"/>
      <c r="V23" s="132"/>
      <c r="W23" s="70"/>
      <c r="X23" s="70"/>
      <c r="Y23" s="70"/>
      <c r="Z23" s="70"/>
      <c r="AA23" s="70"/>
      <c r="AB23" s="44"/>
      <c r="AC23" s="63" t="s">
        <v>15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O23" s="1"/>
      <c r="AP23" s="1"/>
      <c r="AQ23" s="1"/>
      <c r="AR23" s="1"/>
      <c r="AS23" s="118"/>
      <c r="AT23" s="58"/>
      <c r="AU23" s="58"/>
      <c r="AV23" s="58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135"/>
      <c r="BY23" s="1"/>
      <c r="BZ23" s="2"/>
      <c r="CA23" s="120" t="s">
        <v>84</v>
      </c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</row>
    <row r="24" spans="1:113" ht="7.5" customHeight="1">
      <c r="A24" s="89"/>
      <c r="B24" s="90"/>
      <c r="C24" s="91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27"/>
      <c r="O24" s="128"/>
      <c r="P24" s="128"/>
      <c r="Q24" s="128"/>
      <c r="R24" s="133"/>
      <c r="S24" s="128"/>
      <c r="T24" s="128"/>
      <c r="U24" s="128"/>
      <c r="V24" s="134"/>
      <c r="W24" s="128"/>
      <c r="X24" s="128"/>
      <c r="Y24" s="128"/>
      <c r="Z24" s="128"/>
      <c r="AA24" s="128"/>
      <c r="AB24" s="45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4"/>
      <c r="AO24" s="1"/>
      <c r="AP24" s="1"/>
      <c r="AQ24" s="1"/>
      <c r="AR24" s="1"/>
      <c r="AS24" s="118"/>
      <c r="AT24" s="58"/>
      <c r="AU24" s="58"/>
      <c r="AV24" s="58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135"/>
      <c r="BY24" s="1"/>
      <c r="BZ24" s="2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</row>
    <row r="25" spans="1:113" ht="7.5" customHeight="1" thickBot="1">
      <c r="A25" s="89"/>
      <c r="B25" s="90"/>
      <c r="C25" s="91"/>
      <c r="D25" s="96" t="s">
        <v>16</v>
      </c>
      <c r="E25" s="96"/>
      <c r="F25" s="96"/>
      <c r="G25" s="96"/>
      <c r="H25" s="96"/>
      <c r="I25" s="96"/>
      <c r="J25" s="96"/>
      <c r="K25" s="96"/>
      <c r="L25" s="96"/>
      <c r="M25" s="96"/>
      <c r="N25" s="124"/>
      <c r="O25" s="125"/>
      <c r="P25" s="125"/>
      <c r="Q25" s="125"/>
      <c r="R25" s="129"/>
      <c r="S25" s="125"/>
      <c r="T25" s="125"/>
      <c r="U25" s="125"/>
      <c r="V25" s="130"/>
      <c r="W25" s="125"/>
      <c r="X25" s="125"/>
      <c r="Y25" s="125"/>
      <c r="Z25" s="125"/>
      <c r="AA25" s="125"/>
      <c r="AB25" s="41" t="s">
        <v>67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4"/>
      <c r="AO25" s="1"/>
      <c r="AP25" s="1"/>
      <c r="AQ25" s="1"/>
      <c r="AR25" s="1"/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1"/>
      <c r="BZ25" s="2"/>
      <c r="CA25" s="120" t="s">
        <v>87</v>
      </c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</row>
    <row r="26" spans="1:113" ht="7.5" customHeight="1">
      <c r="A26" s="89"/>
      <c r="B26" s="90"/>
      <c r="C26" s="91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26"/>
      <c r="O26" s="70"/>
      <c r="P26" s="70"/>
      <c r="Q26" s="70"/>
      <c r="R26" s="131"/>
      <c r="S26" s="70"/>
      <c r="T26" s="70"/>
      <c r="U26" s="70"/>
      <c r="V26" s="132"/>
      <c r="W26" s="70"/>
      <c r="X26" s="70"/>
      <c r="Y26" s="70"/>
      <c r="Z26" s="70"/>
      <c r="AA26" s="70"/>
      <c r="AB26" s="42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2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</row>
    <row r="27" spans="1:113" ht="7.5" customHeight="1">
      <c r="A27" s="89"/>
      <c r="B27" s="90"/>
      <c r="C27" s="91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27"/>
      <c r="O27" s="128"/>
      <c r="P27" s="128"/>
      <c r="Q27" s="128"/>
      <c r="R27" s="133"/>
      <c r="S27" s="128"/>
      <c r="T27" s="128"/>
      <c r="U27" s="128"/>
      <c r="V27" s="134"/>
      <c r="W27" s="128"/>
      <c r="X27" s="128"/>
      <c r="Y27" s="128"/>
      <c r="Z27" s="128"/>
      <c r="AA27" s="128"/>
      <c r="AB27" s="43"/>
      <c r="AC27" s="141"/>
      <c r="AD27" s="142"/>
      <c r="AE27" s="142"/>
      <c r="AF27" s="142"/>
      <c r="AG27" s="147"/>
      <c r="AH27" s="142"/>
      <c r="AI27" s="142"/>
      <c r="AJ27" s="148"/>
      <c r="AK27" s="147"/>
      <c r="AL27" s="142"/>
      <c r="AM27" s="142"/>
      <c r="AN27" s="54" t="s">
        <v>68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7.5" customHeight="1">
      <c r="A28" s="89"/>
      <c r="B28" s="90"/>
      <c r="C28" s="91"/>
      <c r="D28" s="96" t="s">
        <v>17</v>
      </c>
      <c r="E28" s="96"/>
      <c r="F28" s="96"/>
      <c r="G28" s="96"/>
      <c r="H28" s="96"/>
      <c r="I28" s="96"/>
      <c r="J28" s="96"/>
      <c r="K28" s="96"/>
      <c r="L28" s="96"/>
      <c r="M28" s="96"/>
      <c r="N28" s="124"/>
      <c r="O28" s="125"/>
      <c r="P28" s="125"/>
      <c r="Q28" s="125"/>
      <c r="R28" s="129"/>
      <c r="S28" s="125"/>
      <c r="T28" s="125"/>
      <c r="U28" s="125"/>
      <c r="V28" s="130"/>
      <c r="W28" s="125"/>
      <c r="X28" s="125"/>
      <c r="Y28" s="125"/>
      <c r="Z28" s="125"/>
      <c r="AA28" s="125"/>
      <c r="AB28" s="41" t="s">
        <v>67</v>
      </c>
      <c r="AC28" s="143"/>
      <c r="AD28" s="144"/>
      <c r="AE28" s="144"/>
      <c r="AF28" s="144"/>
      <c r="AG28" s="149"/>
      <c r="AH28" s="144"/>
      <c r="AI28" s="144"/>
      <c r="AJ28" s="150"/>
      <c r="AK28" s="149"/>
      <c r="AL28" s="144"/>
      <c r="AM28" s="144"/>
      <c r="AN28" s="5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7.5" customHeight="1">
      <c r="A29" s="89"/>
      <c r="B29" s="90"/>
      <c r="C29" s="91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26"/>
      <c r="O29" s="70"/>
      <c r="P29" s="70"/>
      <c r="Q29" s="70"/>
      <c r="R29" s="131"/>
      <c r="S29" s="70"/>
      <c r="T29" s="70"/>
      <c r="U29" s="70"/>
      <c r="V29" s="132"/>
      <c r="W29" s="70"/>
      <c r="X29" s="70"/>
      <c r="Y29" s="70"/>
      <c r="Z29" s="70"/>
      <c r="AA29" s="70"/>
      <c r="AB29" s="42"/>
      <c r="AC29" s="143"/>
      <c r="AD29" s="144"/>
      <c r="AE29" s="144"/>
      <c r="AF29" s="144"/>
      <c r="AG29" s="149"/>
      <c r="AH29" s="144"/>
      <c r="AI29" s="144"/>
      <c r="AJ29" s="150"/>
      <c r="AK29" s="149"/>
      <c r="AL29" s="144"/>
      <c r="AM29" s="144"/>
      <c r="AN29" s="50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7.5" customHeight="1">
      <c r="A30" s="92"/>
      <c r="B30" s="93"/>
      <c r="C30" s="9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27"/>
      <c r="O30" s="128"/>
      <c r="P30" s="128"/>
      <c r="Q30" s="128"/>
      <c r="R30" s="133"/>
      <c r="S30" s="128"/>
      <c r="T30" s="128"/>
      <c r="U30" s="128"/>
      <c r="V30" s="134"/>
      <c r="W30" s="128"/>
      <c r="X30" s="128"/>
      <c r="Y30" s="128"/>
      <c r="Z30" s="128"/>
      <c r="AA30" s="128"/>
      <c r="AB30" s="43"/>
      <c r="AC30" s="145"/>
      <c r="AD30" s="146"/>
      <c r="AE30" s="146"/>
      <c r="AF30" s="146"/>
      <c r="AG30" s="151"/>
      <c r="AH30" s="146"/>
      <c r="AI30" s="146"/>
      <c r="AJ30" s="152"/>
      <c r="AK30" s="151"/>
      <c r="AL30" s="146"/>
      <c r="AM30" s="146"/>
      <c r="AN30" s="51"/>
      <c r="AO30" s="1"/>
      <c r="AP30" s="1"/>
      <c r="AQ30" s="1"/>
      <c r="AR30" s="1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36"/>
      <c r="BX30" s="136"/>
      <c r="BY30" s="1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7.5" customHeight="1">
      <c r="A31" s="137" t="s">
        <v>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4"/>
      <c r="AO31" s="1"/>
      <c r="AP31" s="1"/>
      <c r="AQ31" s="1"/>
      <c r="AR31" s="1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36"/>
      <c r="BX31" s="136"/>
      <c r="BY31" s="1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7.5" customHeight="1">
      <c r="A32" s="13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4"/>
      <c r="AO32" s="1"/>
      <c r="AP32" s="1"/>
      <c r="AQ32" s="1"/>
      <c r="AR32" s="1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36"/>
      <c r="BX32" s="136"/>
      <c r="BY32" s="1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7.5" customHeight="1">
      <c r="A33" s="1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7"/>
      <c r="AP33" s="7"/>
      <c r="AQ33" s="7"/>
      <c r="AR33" s="7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36"/>
      <c r="BX33" s="136"/>
      <c r="BY33" s="7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7.5" customHeight="1" thickBot="1">
      <c r="A34" s="13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7"/>
      <c r="AP34" s="7"/>
      <c r="AQ34" s="7"/>
      <c r="AR34" s="7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36"/>
      <c r="BX34" s="136"/>
      <c r="BY34" s="7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7.5" customHeight="1">
      <c r="A35" s="137" t="s">
        <v>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7"/>
      <c r="AP35" s="7"/>
      <c r="AQ35" s="7"/>
      <c r="AR35" s="7"/>
      <c r="AS35" s="156" t="s">
        <v>20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62">
        <f>BM71</f>
        <v>0</v>
      </c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5" t="s">
        <v>4</v>
      </c>
      <c r="BX35" s="166"/>
      <c r="BY35" s="7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7.5" customHeight="1">
      <c r="A36" s="137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  <c r="AO36" s="7"/>
      <c r="AP36" s="7"/>
      <c r="AQ36" s="7"/>
      <c r="AR36" s="7"/>
      <c r="AS36" s="158"/>
      <c r="AT36" s="159"/>
      <c r="AU36" s="159"/>
      <c r="AV36" s="159"/>
      <c r="AW36" s="159"/>
      <c r="AX36" s="159"/>
      <c r="AY36" s="159"/>
      <c r="AZ36" s="159"/>
      <c r="BA36" s="159"/>
      <c r="BB36" s="159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22"/>
      <c r="BX36" s="123"/>
      <c r="BY36" s="7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7.5" customHeight="1">
      <c r="A37" s="137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7"/>
      <c r="AP37" s="7"/>
      <c r="AQ37" s="7"/>
      <c r="AR37" s="7"/>
      <c r="AS37" s="158"/>
      <c r="AT37" s="159"/>
      <c r="AU37" s="159"/>
      <c r="AV37" s="159"/>
      <c r="AW37" s="159"/>
      <c r="AX37" s="159"/>
      <c r="AY37" s="159"/>
      <c r="AZ37" s="159"/>
      <c r="BA37" s="159"/>
      <c r="BB37" s="159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22"/>
      <c r="BX37" s="123"/>
      <c r="BY37" s="7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7.5" customHeight="1">
      <c r="A38" s="13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7"/>
      <c r="AP38" s="7"/>
      <c r="AQ38" s="7"/>
      <c r="AR38" s="7"/>
      <c r="AS38" s="158"/>
      <c r="AT38" s="159"/>
      <c r="AU38" s="159"/>
      <c r="AV38" s="159"/>
      <c r="AW38" s="159"/>
      <c r="AX38" s="159"/>
      <c r="AY38" s="159"/>
      <c r="AZ38" s="159"/>
      <c r="BA38" s="159"/>
      <c r="BB38" s="159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22"/>
      <c r="BX38" s="123"/>
      <c r="BY38" s="7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7.5" customHeight="1" thickBot="1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7"/>
      <c r="AP39" s="7"/>
      <c r="AQ39" s="7"/>
      <c r="AR39" s="7"/>
      <c r="AS39" s="160"/>
      <c r="AT39" s="161"/>
      <c r="AU39" s="161"/>
      <c r="AV39" s="161"/>
      <c r="AW39" s="161"/>
      <c r="AX39" s="161"/>
      <c r="AY39" s="161"/>
      <c r="AZ39" s="161"/>
      <c r="BA39" s="161"/>
      <c r="BB39" s="161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7"/>
      <c r="BX39" s="168"/>
      <c r="BY39" s="7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7.5" customHeight="1" thickBo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7.5" customHeight="1">
      <c r="A41" s="169" t="s">
        <v>21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70" t="s">
        <v>22</v>
      </c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38" t="s">
        <v>23</v>
      </c>
      <c r="AP41" s="138"/>
      <c r="AQ41" s="138"/>
      <c r="AR41" s="138"/>
      <c r="AS41" s="138" t="s">
        <v>24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 t="s">
        <v>25</v>
      </c>
      <c r="BD41" s="138"/>
      <c r="BE41" s="138"/>
      <c r="BF41" s="138"/>
      <c r="BG41" s="138"/>
      <c r="BH41" s="138"/>
      <c r="BI41" s="138"/>
      <c r="BJ41" s="138"/>
      <c r="BK41" s="138"/>
      <c r="BL41" s="138"/>
      <c r="BM41" s="138" t="s">
        <v>26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72"/>
      <c r="BY41" s="1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7.5" customHeight="1">
      <c r="A42" s="137"/>
      <c r="B42" s="63"/>
      <c r="C42" s="63"/>
      <c r="D42" s="63"/>
      <c r="E42" s="63"/>
      <c r="F42" s="63"/>
      <c r="G42" s="63"/>
      <c r="H42" s="63"/>
      <c r="I42" s="63"/>
      <c r="J42" s="63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4"/>
      <c r="BY42" s="1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7.5" customHeight="1">
      <c r="A43" s="137"/>
      <c r="B43" s="63"/>
      <c r="C43" s="63"/>
      <c r="D43" s="63"/>
      <c r="E43" s="63"/>
      <c r="F43" s="63"/>
      <c r="G43" s="63"/>
      <c r="H43" s="63"/>
      <c r="I43" s="63"/>
      <c r="J43" s="63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4"/>
      <c r="BY43" s="1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7.5" customHeight="1">
      <c r="A44" s="17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>
        <f>AS44*BC44</f>
        <v>0</v>
      </c>
      <c r="BN44" s="60"/>
      <c r="BO44" s="60"/>
      <c r="BP44" s="60"/>
      <c r="BQ44" s="60"/>
      <c r="BR44" s="60"/>
      <c r="BS44" s="60"/>
      <c r="BT44" s="60"/>
      <c r="BU44" s="60"/>
      <c r="BV44" s="60"/>
      <c r="BW44" s="61" t="s">
        <v>4</v>
      </c>
      <c r="BX44" s="62"/>
      <c r="BY44" s="7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ht="7.5" customHeight="1">
      <c r="A45" s="137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62"/>
      <c r="BY45" s="7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7.5" customHeight="1">
      <c r="A46" s="137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1"/>
      <c r="BX46" s="62"/>
      <c r="BY46" s="7"/>
      <c r="BZ46" s="9"/>
      <c r="CA46" s="10"/>
      <c r="CB46" s="10"/>
      <c r="CC46" s="10"/>
      <c r="CD46" s="10"/>
      <c r="CE46" s="10"/>
      <c r="CF46" s="10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11"/>
      <c r="DA46" s="11"/>
      <c r="DB46" s="11"/>
      <c r="DC46" s="11"/>
      <c r="DD46" s="12"/>
      <c r="DE46" s="12"/>
      <c r="DF46" s="12"/>
      <c r="DG46" s="12"/>
      <c r="DH46" s="12"/>
      <c r="DI46" s="12"/>
    </row>
    <row r="47" spans="1:113" ht="7.5" customHeight="1">
      <c r="A47" s="183"/>
      <c r="B47" s="184"/>
      <c r="C47" s="184"/>
      <c r="D47" s="184"/>
      <c r="E47" s="184"/>
      <c r="F47" s="184"/>
      <c r="G47" s="184"/>
      <c r="H47" s="184"/>
      <c r="I47" s="184"/>
      <c r="J47" s="185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175"/>
      <c r="AP47" s="176"/>
      <c r="AQ47" s="176"/>
      <c r="AR47" s="177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>
        <f>AS47*BC47</f>
        <v>0</v>
      </c>
      <c r="BN47" s="60"/>
      <c r="BO47" s="60"/>
      <c r="BP47" s="60"/>
      <c r="BQ47" s="60"/>
      <c r="BR47" s="60"/>
      <c r="BS47" s="60"/>
      <c r="BT47" s="60"/>
      <c r="BU47" s="60"/>
      <c r="BV47" s="60"/>
      <c r="BW47" s="63"/>
      <c r="BX47" s="64"/>
      <c r="BY47" s="7"/>
      <c r="BZ47" s="10"/>
      <c r="CA47" s="10"/>
      <c r="CB47" s="10"/>
      <c r="CC47" s="10"/>
      <c r="CD47" s="10"/>
      <c r="CE47" s="10"/>
      <c r="CF47" s="10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11"/>
      <c r="DA47" s="11"/>
      <c r="DB47" s="11"/>
      <c r="DC47" s="11"/>
      <c r="DD47" s="12"/>
      <c r="DE47" s="12"/>
      <c r="DF47" s="12"/>
      <c r="DG47" s="12"/>
      <c r="DH47" s="12"/>
      <c r="DI47" s="12"/>
    </row>
    <row r="48" spans="1:113" ht="7.5" customHeight="1">
      <c r="A48" s="186"/>
      <c r="B48" s="187"/>
      <c r="C48" s="187"/>
      <c r="D48" s="187"/>
      <c r="E48" s="187"/>
      <c r="F48" s="187"/>
      <c r="G48" s="187"/>
      <c r="H48" s="187"/>
      <c r="I48" s="187"/>
      <c r="J48" s="188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178"/>
      <c r="AP48" s="58"/>
      <c r="AQ48" s="58"/>
      <c r="AR48" s="179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3"/>
      <c r="BX48" s="64"/>
      <c r="BY48" s="7"/>
      <c r="BZ48" s="10"/>
      <c r="CA48" s="10"/>
      <c r="CB48" s="10"/>
      <c r="CC48" s="10"/>
      <c r="CD48" s="10"/>
      <c r="CE48" s="10"/>
      <c r="CF48" s="10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ht="7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1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180"/>
      <c r="AP49" s="181"/>
      <c r="AQ49" s="181"/>
      <c r="AR49" s="182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3"/>
      <c r="BX49" s="64"/>
      <c r="BY49" s="7"/>
      <c r="BZ49" s="10"/>
      <c r="CA49" s="10"/>
      <c r="CB49" s="10"/>
      <c r="CC49" s="10"/>
      <c r="CD49" s="10"/>
      <c r="CE49" s="10"/>
      <c r="CF49" s="10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ht="7.5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5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175"/>
      <c r="AP50" s="176"/>
      <c r="AQ50" s="176"/>
      <c r="AR50" s="177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>
        <f>AS50*BC50</f>
        <v>0</v>
      </c>
      <c r="BN50" s="60"/>
      <c r="BO50" s="60"/>
      <c r="BP50" s="60"/>
      <c r="BQ50" s="60"/>
      <c r="BR50" s="60"/>
      <c r="BS50" s="60"/>
      <c r="BT50" s="60"/>
      <c r="BU50" s="60"/>
      <c r="BV50" s="60"/>
      <c r="BW50" s="63"/>
      <c r="BX50" s="64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13"/>
      <c r="DE50" s="13"/>
      <c r="DF50" s="13"/>
      <c r="DG50" s="13"/>
      <c r="DH50" s="13"/>
      <c r="DI50" s="13"/>
    </row>
    <row r="51" spans="1:113" ht="7.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8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178"/>
      <c r="AP51" s="58"/>
      <c r="AQ51" s="58"/>
      <c r="AR51" s="179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3"/>
      <c r="BX51" s="64"/>
      <c r="BY51" s="7"/>
      <c r="BZ51" s="14"/>
      <c r="CA51" s="14"/>
      <c r="CB51" s="2"/>
      <c r="CC51" s="2"/>
      <c r="CD51" s="2"/>
      <c r="CE51" s="2"/>
      <c r="CF51" s="2"/>
      <c r="CG51" s="2"/>
      <c r="CH51" s="2"/>
      <c r="CI51" s="14"/>
      <c r="CJ51" s="14"/>
      <c r="CK51" s="2"/>
      <c r="CL51" s="2"/>
      <c r="CM51" s="2"/>
      <c r="CN51" s="2"/>
      <c r="CO51" s="2"/>
      <c r="CP51" s="2"/>
      <c r="CQ51" s="2"/>
      <c r="CR51" s="14"/>
      <c r="CS51" s="14"/>
      <c r="CT51" s="2"/>
      <c r="CU51" s="2"/>
      <c r="CV51" s="2"/>
      <c r="CW51" s="2"/>
      <c r="CX51" s="2"/>
      <c r="CY51" s="2"/>
      <c r="CZ51" s="2"/>
      <c r="DA51" s="14"/>
      <c r="DB51" s="14"/>
      <c r="DC51" s="2"/>
      <c r="DD51" s="2"/>
      <c r="DE51" s="2"/>
      <c r="DF51" s="2"/>
      <c r="DG51" s="2"/>
      <c r="DH51" s="2"/>
      <c r="DI51" s="2"/>
    </row>
    <row r="52" spans="1:113" ht="7.5" customHeight="1">
      <c r="A52" s="189"/>
      <c r="B52" s="190"/>
      <c r="C52" s="190"/>
      <c r="D52" s="190"/>
      <c r="E52" s="190"/>
      <c r="F52" s="190"/>
      <c r="G52" s="190"/>
      <c r="H52" s="190"/>
      <c r="I52" s="190"/>
      <c r="J52" s="191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180"/>
      <c r="AP52" s="181"/>
      <c r="AQ52" s="181"/>
      <c r="AR52" s="182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3"/>
      <c r="BX52" s="64"/>
      <c r="BY52" s="7"/>
      <c r="BZ52" s="14"/>
      <c r="CA52" s="14"/>
      <c r="CB52" s="2"/>
      <c r="CC52" s="2"/>
      <c r="CD52" s="2"/>
      <c r="CE52" s="2"/>
      <c r="CF52" s="2"/>
      <c r="CG52" s="2"/>
      <c r="CH52" s="2"/>
      <c r="CI52" s="14"/>
      <c r="CJ52" s="14"/>
      <c r="CK52" s="2"/>
      <c r="CL52" s="2"/>
      <c r="CM52" s="2"/>
      <c r="CN52" s="2"/>
      <c r="CO52" s="2"/>
      <c r="CP52" s="2"/>
      <c r="CQ52" s="2"/>
      <c r="CR52" s="14"/>
      <c r="CS52" s="14"/>
      <c r="CT52" s="2"/>
      <c r="CU52" s="2"/>
      <c r="CV52" s="2"/>
      <c r="CW52" s="2"/>
      <c r="CX52" s="2"/>
      <c r="CY52" s="2"/>
      <c r="CZ52" s="2"/>
      <c r="DA52" s="14"/>
      <c r="DB52" s="14"/>
      <c r="DC52" s="2"/>
      <c r="DD52" s="2"/>
      <c r="DE52" s="2"/>
      <c r="DF52" s="2"/>
      <c r="DG52" s="2"/>
      <c r="DH52" s="2"/>
      <c r="DI52" s="2"/>
    </row>
    <row r="53" spans="1:113" ht="7.5" customHeight="1">
      <c r="A53" s="183"/>
      <c r="B53" s="184"/>
      <c r="C53" s="184"/>
      <c r="D53" s="184"/>
      <c r="E53" s="184"/>
      <c r="F53" s="184"/>
      <c r="G53" s="184"/>
      <c r="H53" s="184"/>
      <c r="I53" s="184"/>
      <c r="J53" s="185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175"/>
      <c r="AP53" s="176"/>
      <c r="AQ53" s="176"/>
      <c r="AR53" s="177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>
        <f>AS53*BC53</f>
        <v>0</v>
      </c>
      <c r="BN53" s="60"/>
      <c r="BO53" s="60"/>
      <c r="BP53" s="60"/>
      <c r="BQ53" s="60"/>
      <c r="BR53" s="60"/>
      <c r="BS53" s="60"/>
      <c r="BT53" s="60"/>
      <c r="BU53" s="60"/>
      <c r="BV53" s="60"/>
      <c r="BW53" s="63"/>
      <c r="BX53" s="64"/>
      <c r="BY53" s="7"/>
      <c r="BZ53" s="14"/>
      <c r="CA53" s="14"/>
      <c r="CB53" s="2"/>
      <c r="CC53" s="2"/>
      <c r="CD53" s="2"/>
      <c r="CE53" s="2"/>
      <c r="CF53" s="2"/>
      <c r="CG53" s="2"/>
      <c r="CH53" s="2"/>
      <c r="CI53" s="14"/>
      <c r="CJ53" s="14"/>
      <c r="CK53" s="2"/>
      <c r="CL53" s="2"/>
      <c r="CM53" s="2"/>
      <c r="CN53" s="2"/>
      <c r="CO53" s="2"/>
      <c r="CP53" s="2"/>
      <c r="CQ53" s="2"/>
      <c r="CR53" s="14"/>
      <c r="CS53" s="14"/>
      <c r="CT53" s="2"/>
      <c r="CU53" s="2"/>
      <c r="CV53" s="2"/>
      <c r="CW53" s="2"/>
      <c r="CX53" s="2"/>
      <c r="CY53" s="2"/>
      <c r="CZ53" s="2"/>
      <c r="DA53" s="14"/>
      <c r="DB53" s="14"/>
      <c r="DC53" s="2"/>
      <c r="DD53" s="2"/>
      <c r="DE53" s="2"/>
      <c r="DF53" s="2"/>
      <c r="DG53" s="2"/>
      <c r="DH53" s="2"/>
      <c r="DI53" s="2"/>
    </row>
    <row r="54" spans="1:113" ht="7.5" customHeight="1">
      <c r="A54" s="186"/>
      <c r="B54" s="187"/>
      <c r="C54" s="187"/>
      <c r="D54" s="187"/>
      <c r="E54" s="187"/>
      <c r="F54" s="187"/>
      <c r="G54" s="187"/>
      <c r="H54" s="187"/>
      <c r="I54" s="187"/>
      <c r="J54" s="188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178"/>
      <c r="AP54" s="58"/>
      <c r="AQ54" s="58"/>
      <c r="AR54" s="179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3"/>
      <c r="BX54" s="64"/>
      <c r="BY54" s="7"/>
      <c r="BZ54" s="14"/>
      <c r="CA54" s="14"/>
      <c r="CB54" s="2"/>
      <c r="CC54" s="2"/>
      <c r="CD54" s="2"/>
      <c r="CE54" s="2"/>
      <c r="CF54" s="2"/>
      <c r="CG54" s="2"/>
      <c r="CH54" s="2"/>
      <c r="CI54" s="14"/>
      <c r="CJ54" s="14"/>
      <c r="CK54" s="2"/>
      <c r="CL54" s="2"/>
      <c r="CM54" s="2"/>
      <c r="CN54" s="2"/>
      <c r="CO54" s="2"/>
      <c r="CP54" s="2"/>
      <c r="CQ54" s="2"/>
      <c r="CR54" s="14"/>
      <c r="CS54" s="14"/>
      <c r="CT54" s="2"/>
      <c r="CU54" s="2"/>
      <c r="CV54" s="2"/>
      <c r="CW54" s="2"/>
      <c r="CX54" s="2"/>
      <c r="CY54" s="2"/>
      <c r="CZ54" s="2"/>
      <c r="DA54" s="14"/>
      <c r="DB54" s="14"/>
      <c r="DC54" s="2"/>
      <c r="DD54" s="2"/>
      <c r="DE54" s="2"/>
      <c r="DF54" s="2"/>
      <c r="DG54" s="2"/>
      <c r="DH54" s="2"/>
      <c r="DI54" s="2"/>
    </row>
    <row r="55" spans="1:113" ht="7.5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1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180"/>
      <c r="AP55" s="181"/>
      <c r="AQ55" s="181"/>
      <c r="AR55" s="182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3"/>
      <c r="BX55" s="64"/>
      <c r="BY55" s="7"/>
      <c r="BZ55" s="14"/>
      <c r="CA55" s="14"/>
      <c r="CB55" s="2"/>
      <c r="CC55" s="2"/>
      <c r="CD55" s="2"/>
      <c r="CE55" s="2"/>
      <c r="CF55" s="2"/>
      <c r="CG55" s="2"/>
      <c r="CH55" s="2"/>
      <c r="CI55" s="14"/>
      <c r="CJ55" s="14"/>
      <c r="CK55" s="2"/>
      <c r="CL55" s="2"/>
      <c r="CM55" s="2"/>
      <c r="CN55" s="2"/>
      <c r="CO55" s="2"/>
      <c r="CP55" s="2"/>
      <c r="CQ55" s="2"/>
      <c r="CR55" s="14"/>
      <c r="CS55" s="14"/>
      <c r="CT55" s="2"/>
      <c r="CU55" s="2"/>
      <c r="CV55" s="2"/>
      <c r="CW55" s="2"/>
      <c r="CX55" s="2"/>
      <c r="CY55" s="2"/>
      <c r="CZ55" s="2"/>
      <c r="DA55" s="14"/>
      <c r="DB55" s="14"/>
      <c r="DC55" s="2"/>
      <c r="DD55" s="2"/>
      <c r="DE55" s="2"/>
      <c r="DF55" s="2"/>
      <c r="DG55" s="2"/>
      <c r="DH55" s="2"/>
      <c r="DI55" s="2"/>
    </row>
    <row r="56" spans="1:113" ht="7.5" customHeight="1">
      <c r="A56" s="183"/>
      <c r="B56" s="184"/>
      <c r="C56" s="184"/>
      <c r="D56" s="184"/>
      <c r="E56" s="184"/>
      <c r="F56" s="184"/>
      <c r="G56" s="184"/>
      <c r="H56" s="184"/>
      <c r="I56" s="184"/>
      <c r="J56" s="18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75"/>
      <c r="AP56" s="176"/>
      <c r="AQ56" s="176"/>
      <c r="AR56" s="177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>
        <f>AS56*BC56</f>
        <v>0</v>
      </c>
      <c r="BN56" s="60"/>
      <c r="BO56" s="60"/>
      <c r="BP56" s="60"/>
      <c r="BQ56" s="60"/>
      <c r="BR56" s="60"/>
      <c r="BS56" s="60"/>
      <c r="BT56" s="60"/>
      <c r="BU56" s="60"/>
      <c r="BV56" s="60"/>
      <c r="BW56" s="63"/>
      <c r="BX56" s="64"/>
      <c r="BY56" s="7"/>
      <c r="BZ56" s="14"/>
      <c r="CA56" s="14"/>
      <c r="CB56" s="2"/>
      <c r="CC56" s="2"/>
      <c r="CD56" s="2"/>
      <c r="CE56" s="2"/>
      <c r="CF56" s="2"/>
      <c r="CG56" s="2"/>
      <c r="CH56" s="2"/>
      <c r="CI56" s="14"/>
      <c r="CJ56" s="14"/>
      <c r="CK56" s="2"/>
      <c r="CL56" s="2"/>
      <c r="CM56" s="2"/>
      <c r="CN56" s="2"/>
      <c r="CO56" s="2"/>
      <c r="CP56" s="2"/>
      <c r="CQ56" s="2"/>
      <c r="CR56" s="14"/>
      <c r="CS56" s="14"/>
      <c r="CT56" s="2"/>
      <c r="CU56" s="2"/>
      <c r="CV56" s="2"/>
      <c r="CW56" s="2"/>
      <c r="CX56" s="2"/>
      <c r="CY56" s="2"/>
      <c r="CZ56" s="2"/>
      <c r="DA56" s="14"/>
      <c r="DB56" s="14"/>
      <c r="DC56" s="2"/>
      <c r="DD56" s="2"/>
      <c r="DE56" s="2"/>
      <c r="DF56" s="2"/>
      <c r="DG56" s="2"/>
      <c r="DH56" s="2"/>
      <c r="DI56" s="2"/>
    </row>
    <row r="57" spans="1:113" ht="7.5" customHeight="1">
      <c r="A57" s="186"/>
      <c r="B57" s="187"/>
      <c r="C57" s="187"/>
      <c r="D57" s="187"/>
      <c r="E57" s="187"/>
      <c r="F57" s="187"/>
      <c r="G57" s="187"/>
      <c r="H57" s="187"/>
      <c r="I57" s="187"/>
      <c r="J57" s="188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78"/>
      <c r="AP57" s="58"/>
      <c r="AQ57" s="58"/>
      <c r="AR57" s="179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3"/>
      <c r="BX57" s="64"/>
      <c r="BY57" s="7"/>
      <c r="BZ57" s="14"/>
      <c r="CA57" s="14"/>
      <c r="CB57" s="2"/>
      <c r="CC57" s="2"/>
      <c r="CD57" s="2"/>
      <c r="CE57" s="2"/>
      <c r="CF57" s="2"/>
      <c r="CG57" s="2"/>
      <c r="CH57" s="2"/>
      <c r="CI57" s="14"/>
      <c r="CJ57" s="14"/>
      <c r="CK57" s="2"/>
      <c r="CL57" s="2"/>
      <c r="CM57" s="2"/>
      <c r="CN57" s="2"/>
      <c r="CO57" s="2"/>
      <c r="CP57" s="2"/>
      <c r="CQ57" s="2"/>
      <c r="CR57" s="14"/>
      <c r="CS57" s="14"/>
      <c r="CT57" s="2"/>
      <c r="CU57" s="2"/>
      <c r="CV57" s="2"/>
      <c r="CW57" s="2"/>
      <c r="CX57" s="2"/>
      <c r="CY57" s="2"/>
      <c r="CZ57" s="2"/>
      <c r="DA57" s="14"/>
      <c r="DB57" s="14"/>
      <c r="DC57" s="2"/>
      <c r="DD57" s="2"/>
      <c r="DE57" s="2"/>
      <c r="DF57" s="2"/>
      <c r="DG57" s="2"/>
      <c r="DH57" s="2"/>
      <c r="DI57" s="2"/>
    </row>
    <row r="58" spans="1:113" ht="7.5" customHeight="1">
      <c r="A58" s="189"/>
      <c r="B58" s="190"/>
      <c r="C58" s="190"/>
      <c r="D58" s="190"/>
      <c r="E58" s="190"/>
      <c r="F58" s="190"/>
      <c r="G58" s="190"/>
      <c r="H58" s="190"/>
      <c r="I58" s="190"/>
      <c r="J58" s="191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180"/>
      <c r="AP58" s="181"/>
      <c r="AQ58" s="181"/>
      <c r="AR58" s="182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3"/>
      <c r="BX58" s="64"/>
      <c r="BY58" s="7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ht="7.5" customHeight="1">
      <c r="A59" s="183"/>
      <c r="B59" s="184"/>
      <c r="C59" s="184"/>
      <c r="D59" s="184"/>
      <c r="E59" s="184"/>
      <c r="F59" s="184"/>
      <c r="G59" s="184"/>
      <c r="H59" s="184"/>
      <c r="I59" s="184"/>
      <c r="J59" s="18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75"/>
      <c r="AP59" s="176"/>
      <c r="AQ59" s="176"/>
      <c r="AR59" s="177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>
        <f>AS59*BC59</f>
        <v>0</v>
      </c>
      <c r="BN59" s="60"/>
      <c r="BO59" s="60"/>
      <c r="BP59" s="60"/>
      <c r="BQ59" s="60"/>
      <c r="BR59" s="60"/>
      <c r="BS59" s="60"/>
      <c r="BT59" s="60"/>
      <c r="BU59" s="60"/>
      <c r="BV59" s="60"/>
      <c r="BW59" s="63"/>
      <c r="BX59" s="64"/>
      <c r="BY59" s="7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7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8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178"/>
      <c r="AP60" s="58"/>
      <c r="AQ60" s="58"/>
      <c r="AR60" s="179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3"/>
      <c r="BX60" s="64"/>
      <c r="BY60" s="7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t="7.5" customHeight="1">
      <c r="A61" s="189"/>
      <c r="B61" s="190"/>
      <c r="C61" s="190"/>
      <c r="D61" s="190"/>
      <c r="E61" s="190"/>
      <c r="F61" s="190"/>
      <c r="G61" s="190"/>
      <c r="H61" s="190"/>
      <c r="I61" s="190"/>
      <c r="J61" s="191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180"/>
      <c r="AP61" s="181"/>
      <c r="AQ61" s="181"/>
      <c r="AR61" s="182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3"/>
      <c r="BX61" s="64"/>
      <c r="BY61" s="7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7.5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175"/>
      <c r="AP62" s="176"/>
      <c r="AQ62" s="176"/>
      <c r="AR62" s="177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>
        <f>AS62*BC62</f>
        <v>0</v>
      </c>
      <c r="BN62" s="60"/>
      <c r="BO62" s="60"/>
      <c r="BP62" s="60"/>
      <c r="BQ62" s="60"/>
      <c r="BR62" s="60"/>
      <c r="BS62" s="60"/>
      <c r="BT62" s="60"/>
      <c r="BU62" s="60"/>
      <c r="BV62" s="60"/>
      <c r="BW62" s="63"/>
      <c r="BX62" s="64"/>
      <c r="BY62" s="7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ht="7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8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178"/>
      <c r="AP63" s="58"/>
      <c r="AQ63" s="58"/>
      <c r="AR63" s="179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3"/>
      <c r="BX63" s="64"/>
      <c r="BY63" s="7"/>
      <c r="BZ63" s="58" t="s">
        <v>62</v>
      </c>
      <c r="CA63" s="58"/>
      <c r="CB63" s="58"/>
      <c r="CC63" s="58"/>
      <c r="CD63" s="58"/>
      <c r="CE63" s="58"/>
      <c r="CF63" s="58"/>
      <c r="CG63" s="58"/>
      <c r="CH63" s="58"/>
      <c r="CI63" s="58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7.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1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180"/>
      <c r="AP64" s="181"/>
      <c r="AQ64" s="181"/>
      <c r="AR64" s="182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3"/>
      <c r="BX64" s="64"/>
      <c r="BY64" s="7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7.5" customHeight="1" thickBot="1">
      <c r="A65" s="183"/>
      <c r="B65" s="184"/>
      <c r="C65" s="184"/>
      <c r="D65" s="184"/>
      <c r="E65" s="184"/>
      <c r="F65" s="184"/>
      <c r="G65" s="184"/>
      <c r="H65" s="184"/>
      <c r="I65" s="184"/>
      <c r="J65" s="185"/>
      <c r="K65" s="199" t="s">
        <v>27</v>
      </c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1"/>
      <c r="AO65" s="175"/>
      <c r="AP65" s="176"/>
      <c r="AQ65" s="176"/>
      <c r="AR65" s="177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>
        <f>SUM(BM44:BV64)</f>
        <v>0</v>
      </c>
      <c r="BN65" s="60"/>
      <c r="BO65" s="60"/>
      <c r="BP65" s="60"/>
      <c r="BQ65" s="60"/>
      <c r="BR65" s="60"/>
      <c r="BS65" s="60"/>
      <c r="BT65" s="60"/>
      <c r="BU65" s="60"/>
      <c r="BV65" s="60"/>
      <c r="BW65" s="63"/>
      <c r="BX65" s="64"/>
      <c r="BY65" s="7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5"/>
      <c r="DE65" s="15"/>
      <c r="DF65" s="15"/>
      <c r="DG65" s="15"/>
      <c r="DH65" s="15"/>
      <c r="DI65" s="15"/>
    </row>
    <row r="66" spans="1:113" ht="7.5" customHeight="1">
      <c r="A66" s="186"/>
      <c r="B66" s="187"/>
      <c r="C66" s="187"/>
      <c r="D66" s="187"/>
      <c r="E66" s="187"/>
      <c r="F66" s="187"/>
      <c r="G66" s="187"/>
      <c r="H66" s="187"/>
      <c r="I66" s="187"/>
      <c r="J66" s="188"/>
      <c r="K66" s="20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203"/>
      <c r="AO66" s="178"/>
      <c r="AP66" s="58"/>
      <c r="AQ66" s="58"/>
      <c r="AR66" s="179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3"/>
      <c r="BX66" s="64"/>
      <c r="BY66" s="7"/>
      <c r="BZ66" s="86" t="s">
        <v>28</v>
      </c>
      <c r="CA66" s="87"/>
      <c r="CB66" s="88"/>
      <c r="CC66" s="192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 t="s">
        <v>69</v>
      </c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 t="s">
        <v>70</v>
      </c>
      <c r="DG66" s="193"/>
      <c r="DH66" s="193"/>
      <c r="DI66" s="249"/>
    </row>
    <row r="67" spans="1:113" ht="7.5" customHeight="1">
      <c r="A67" s="189"/>
      <c r="B67" s="190"/>
      <c r="C67" s="190"/>
      <c r="D67" s="190"/>
      <c r="E67" s="190"/>
      <c r="F67" s="190"/>
      <c r="G67" s="190"/>
      <c r="H67" s="190"/>
      <c r="I67" s="190"/>
      <c r="J67" s="191"/>
      <c r="K67" s="204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6"/>
      <c r="AO67" s="180"/>
      <c r="AP67" s="181"/>
      <c r="AQ67" s="181"/>
      <c r="AR67" s="182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3"/>
      <c r="BX67" s="64"/>
      <c r="BY67" s="7"/>
      <c r="BZ67" s="89"/>
      <c r="CA67" s="90"/>
      <c r="CB67" s="91"/>
      <c r="CC67" s="194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250"/>
    </row>
    <row r="68" spans="1:113" ht="7.5" customHeight="1">
      <c r="A68" s="183"/>
      <c r="B68" s="184"/>
      <c r="C68" s="184"/>
      <c r="D68" s="184"/>
      <c r="E68" s="184"/>
      <c r="F68" s="184"/>
      <c r="G68" s="184"/>
      <c r="H68" s="184"/>
      <c r="I68" s="184"/>
      <c r="J68" s="185"/>
      <c r="K68" s="199" t="s">
        <v>29</v>
      </c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1"/>
      <c r="AO68" s="175"/>
      <c r="AP68" s="176"/>
      <c r="AQ68" s="176"/>
      <c r="AR68" s="177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>
        <f>BM65*0.1</f>
        <v>0</v>
      </c>
      <c r="BN68" s="60"/>
      <c r="BO68" s="60"/>
      <c r="BP68" s="60"/>
      <c r="BQ68" s="60"/>
      <c r="BR68" s="60"/>
      <c r="BS68" s="60"/>
      <c r="BT68" s="60"/>
      <c r="BU68" s="60"/>
      <c r="BV68" s="60"/>
      <c r="BW68" s="61"/>
      <c r="BX68" s="62"/>
      <c r="BY68" s="7"/>
      <c r="BZ68" s="89"/>
      <c r="CA68" s="90"/>
      <c r="CB68" s="91"/>
      <c r="CC68" s="194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250"/>
    </row>
    <row r="69" spans="1:113" ht="7.5" customHeight="1">
      <c r="A69" s="186"/>
      <c r="B69" s="187"/>
      <c r="C69" s="187"/>
      <c r="D69" s="187"/>
      <c r="E69" s="187"/>
      <c r="F69" s="187"/>
      <c r="G69" s="187"/>
      <c r="H69" s="187"/>
      <c r="I69" s="187"/>
      <c r="J69" s="188"/>
      <c r="K69" s="202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203"/>
      <c r="AO69" s="178"/>
      <c r="AP69" s="58"/>
      <c r="AQ69" s="58"/>
      <c r="AR69" s="179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1"/>
      <c r="BX69" s="62"/>
      <c r="BY69" s="7"/>
      <c r="BZ69" s="89"/>
      <c r="CA69" s="90"/>
      <c r="CB69" s="91"/>
      <c r="CC69" s="194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250"/>
    </row>
    <row r="70" spans="1:113" ht="7.5" customHeight="1">
      <c r="A70" s="189"/>
      <c r="B70" s="190"/>
      <c r="C70" s="190"/>
      <c r="D70" s="190"/>
      <c r="E70" s="190"/>
      <c r="F70" s="190"/>
      <c r="G70" s="190"/>
      <c r="H70" s="190"/>
      <c r="I70" s="190"/>
      <c r="J70" s="191"/>
      <c r="K70" s="204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6"/>
      <c r="AO70" s="180"/>
      <c r="AP70" s="181"/>
      <c r="AQ70" s="181"/>
      <c r="AR70" s="182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1"/>
      <c r="BX70" s="62"/>
      <c r="BY70" s="7"/>
      <c r="BZ70" s="89"/>
      <c r="CA70" s="90"/>
      <c r="CB70" s="91"/>
      <c r="CC70" s="194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250"/>
    </row>
    <row r="71" spans="1:113" ht="7.5" customHeight="1">
      <c r="A71" s="183"/>
      <c r="B71" s="184"/>
      <c r="C71" s="184"/>
      <c r="D71" s="184"/>
      <c r="E71" s="184"/>
      <c r="F71" s="184"/>
      <c r="G71" s="184"/>
      <c r="H71" s="184"/>
      <c r="I71" s="184"/>
      <c r="J71" s="185"/>
      <c r="K71" s="199" t="s">
        <v>30</v>
      </c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1"/>
      <c r="AO71" s="175"/>
      <c r="AP71" s="176"/>
      <c r="AQ71" s="176"/>
      <c r="AR71" s="177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>
        <f>BM65+BM68</f>
        <v>0</v>
      </c>
      <c r="BN71" s="60"/>
      <c r="BO71" s="60"/>
      <c r="BP71" s="60"/>
      <c r="BQ71" s="60"/>
      <c r="BR71" s="60"/>
      <c r="BS71" s="60"/>
      <c r="BT71" s="60"/>
      <c r="BU71" s="60"/>
      <c r="BV71" s="60"/>
      <c r="BW71" s="61" t="s">
        <v>4</v>
      </c>
      <c r="BX71" s="62"/>
      <c r="BY71" s="7"/>
      <c r="BZ71" s="89"/>
      <c r="CA71" s="90"/>
      <c r="CB71" s="91"/>
      <c r="CC71" s="196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251"/>
    </row>
    <row r="72" spans="1:113" ht="7.5" customHeight="1">
      <c r="A72" s="186"/>
      <c r="B72" s="187"/>
      <c r="C72" s="187"/>
      <c r="D72" s="187"/>
      <c r="E72" s="187"/>
      <c r="F72" s="187"/>
      <c r="G72" s="187"/>
      <c r="H72" s="187"/>
      <c r="I72" s="187"/>
      <c r="J72" s="188"/>
      <c r="K72" s="202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203"/>
      <c r="AO72" s="178"/>
      <c r="AP72" s="58"/>
      <c r="AQ72" s="58"/>
      <c r="AR72" s="179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2"/>
      <c r="BY72" s="7"/>
      <c r="BZ72" s="89"/>
      <c r="CA72" s="90"/>
      <c r="CB72" s="91"/>
      <c r="CC72" s="63" t="s">
        <v>31</v>
      </c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175" t="s">
        <v>32</v>
      </c>
      <c r="CU72" s="176"/>
      <c r="CV72" s="176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3"/>
    </row>
    <row r="73" spans="1:113" ht="7.5" customHeight="1" thickBot="1">
      <c r="A73" s="210"/>
      <c r="B73" s="211"/>
      <c r="C73" s="211"/>
      <c r="D73" s="211"/>
      <c r="E73" s="211"/>
      <c r="F73" s="211"/>
      <c r="G73" s="211"/>
      <c r="H73" s="211"/>
      <c r="I73" s="211"/>
      <c r="J73" s="212"/>
      <c r="K73" s="213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5"/>
      <c r="AO73" s="216"/>
      <c r="AP73" s="198"/>
      <c r="AQ73" s="198"/>
      <c r="AR73" s="217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20"/>
      <c r="BX73" s="221"/>
      <c r="BY73" s="7"/>
      <c r="BZ73" s="89"/>
      <c r="CA73" s="90"/>
      <c r="CB73" s="91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178"/>
      <c r="CU73" s="58"/>
      <c r="CV73" s="58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5"/>
    </row>
    <row r="74" spans="1:113" ht="7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"/>
      <c r="BZ74" s="89"/>
      <c r="CA74" s="90"/>
      <c r="CB74" s="91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180"/>
      <c r="CU74" s="181"/>
      <c r="CV74" s="181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7"/>
    </row>
    <row r="75" spans="1:113" ht="7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8" t="s">
        <v>33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30"/>
      <c r="BY75" s="1"/>
      <c r="BZ75" s="89"/>
      <c r="CA75" s="90"/>
      <c r="CB75" s="91"/>
      <c r="CC75" s="237" t="s">
        <v>34</v>
      </c>
      <c r="CD75" s="238"/>
      <c r="CE75" s="238"/>
      <c r="CF75" s="238"/>
      <c r="CG75" s="238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4"/>
    </row>
    <row r="76" spans="1:113" ht="7.5" customHeight="1">
      <c r="A76" s="252" t="s">
        <v>86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31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3"/>
      <c r="BY76" s="1"/>
      <c r="BZ76" s="89"/>
      <c r="CA76" s="90"/>
      <c r="CB76" s="91"/>
      <c r="CC76" s="239"/>
      <c r="CD76" s="240"/>
      <c r="CE76" s="240"/>
      <c r="CF76" s="240"/>
      <c r="CG76" s="240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6"/>
    </row>
    <row r="77" spans="1:113" ht="7.5" customHeight="1">
      <c r="A77" s="25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25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31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3"/>
      <c r="BY77" s="1"/>
      <c r="BZ77" s="89"/>
      <c r="CA77" s="90"/>
      <c r="CB77" s="91"/>
      <c r="CC77" s="239"/>
      <c r="CD77" s="240"/>
      <c r="CE77" s="240"/>
      <c r="CF77" s="240"/>
      <c r="CG77" s="240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6"/>
    </row>
    <row r="78" spans="1:113" ht="7.5" customHeight="1">
      <c r="A78" s="257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31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3"/>
      <c r="BY78" s="1"/>
      <c r="BZ78" s="89"/>
      <c r="CA78" s="90"/>
      <c r="CB78" s="91"/>
      <c r="CC78" s="239"/>
      <c r="CD78" s="240"/>
      <c r="CE78" s="240"/>
      <c r="CF78" s="240"/>
      <c r="CG78" s="240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6"/>
    </row>
    <row r="79" spans="1:113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31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3"/>
      <c r="BY79" s="1"/>
      <c r="BZ79" s="89"/>
      <c r="CA79" s="90"/>
      <c r="CB79" s="91"/>
      <c r="CC79" s="239"/>
      <c r="CD79" s="240"/>
      <c r="CE79" s="240"/>
      <c r="CF79" s="240"/>
      <c r="CG79" s="240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6"/>
    </row>
    <row r="80" spans="1:113" ht="7.5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34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6"/>
      <c r="BY80" s="1"/>
      <c r="BZ80" s="207"/>
      <c r="CA80" s="208"/>
      <c r="CB80" s="209"/>
      <c r="CC80" s="241"/>
      <c r="CD80" s="242"/>
      <c r="CE80" s="242"/>
      <c r="CF80" s="242"/>
      <c r="CG80" s="242"/>
      <c r="CH80" s="247"/>
      <c r="CI80" s="247"/>
      <c r="CJ80" s="247"/>
      <c r="CK80" s="247"/>
      <c r="CL80" s="247"/>
      <c r="CM80" s="247"/>
      <c r="CN80" s="247"/>
      <c r="CO80" s="247"/>
      <c r="CP80" s="247"/>
      <c r="CQ80" s="247"/>
      <c r="CR80" s="247"/>
      <c r="CS80" s="24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7"/>
      <c r="DD80" s="247"/>
      <c r="DE80" s="247"/>
      <c r="DF80" s="247"/>
      <c r="DG80" s="247"/>
      <c r="DH80" s="247"/>
      <c r="DI80" s="248"/>
    </row>
    <row r="81" spans="1:113" ht="7.5" customHeight="1">
      <c r="A81" s="353" t="s">
        <v>85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1"/>
      <c r="BY81" s="1"/>
      <c r="BZ81" s="53"/>
      <c r="CA81" s="53"/>
      <c r="CB81" s="53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</row>
    <row r="82" spans="1:113" ht="7.5" customHeight="1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65" t="s">
        <v>80</v>
      </c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1"/>
      <c r="BY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ht="7.5" customHeight="1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1"/>
      <c r="BY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ht="7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1"/>
      <c r="BY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ht="7.5" customHeight="1">
      <c r="A85" s="66" t="s">
        <v>98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1"/>
      <c r="BY85" s="1"/>
      <c r="BZ85" s="5"/>
      <c r="CA85" s="2"/>
      <c r="CB85" s="2"/>
      <c r="CC85" s="2"/>
      <c r="CD85" s="2"/>
      <c r="CE85" s="2"/>
      <c r="CF85" s="2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</row>
    <row r="86" spans="1:113" ht="7.5" customHeight="1" thickBo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1"/>
      <c r="BY86" s="1"/>
      <c r="BZ86" s="2"/>
      <c r="CA86" s="2"/>
      <c r="CB86" s="2"/>
      <c r="CC86" s="2"/>
      <c r="CD86" s="2"/>
      <c r="CE86" s="2"/>
      <c r="CF86" s="2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</row>
    <row r="87" spans="1:113" ht="7.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67"/>
      <c r="AP87" s="68"/>
      <c r="AQ87" s="68" t="str">
        <f>$AQ$6</f>
        <v>(</v>
      </c>
      <c r="AR87" s="260">
        <f>$AR$6</f>
        <v>0</v>
      </c>
      <c r="AS87" s="260"/>
      <c r="AT87" s="68">
        <f>$AT$6</f>
        <v>0</v>
      </c>
      <c r="AU87" s="68"/>
      <c r="AV87" s="68" t="str">
        <f>$AV$6</f>
        <v>月分)</v>
      </c>
      <c r="AW87" s="68"/>
      <c r="AX87" s="68"/>
      <c r="AY87" s="68"/>
      <c r="AZ87" s="68" t="str">
        <f>$AZ$6</f>
        <v>令和</v>
      </c>
      <c r="BA87" s="68"/>
      <c r="BB87" s="68"/>
      <c r="BC87" s="68">
        <f>$BC$6</f>
        <v>0</v>
      </c>
      <c r="BD87" s="68"/>
      <c r="BE87" s="68">
        <f>$BE$6</f>
        <v>0</v>
      </c>
      <c r="BF87" s="68"/>
      <c r="BG87" s="68" t="str">
        <f>$BG$6</f>
        <v>年</v>
      </c>
      <c r="BH87" s="68"/>
      <c r="BI87" s="68">
        <f>$BI$6</f>
        <v>0</v>
      </c>
      <c r="BJ87" s="68"/>
      <c r="BK87" s="68">
        <f>$BK$6</f>
        <v>0</v>
      </c>
      <c r="BL87" s="68"/>
      <c r="BM87" s="68" t="str">
        <f>$BM$6</f>
        <v>月</v>
      </c>
      <c r="BN87" s="68"/>
      <c r="BO87" s="68">
        <f>$BO$6</f>
        <v>0</v>
      </c>
      <c r="BP87" s="68"/>
      <c r="BQ87" s="68">
        <f>$BQ$6</f>
        <v>0</v>
      </c>
      <c r="BR87" s="68"/>
      <c r="BS87" s="68" t="str">
        <f>$BS$6</f>
        <v>日</v>
      </c>
      <c r="BT87" s="68"/>
      <c r="BU87" s="68"/>
      <c r="BV87" s="79"/>
      <c r="BW87" s="1"/>
      <c r="BX87" s="1"/>
      <c r="BY87" s="1"/>
      <c r="BZ87" s="2"/>
      <c r="CA87" s="2"/>
      <c r="CB87" s="2"/>
      <c r="CC87" s="2"/>
      <c r="CD87" s="2"/>
      <c r="CE87" s="2"/>
      <c r="CF87" s="2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</row>
    <row r="88" spans="1:113" ht="7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69"/>
      <c r="AP88" s="70"/>
      <c r="AQ88" s="70"/>
      <c r="AR88" s="261"/>
      <c r="AS88" s="261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80"/>
      <c r="BW88" s="1"/>
      <c r="BX88" s="1"/>
      <c r="BY88" s="1"/>
      <c r="BZ88" s="2"/>
      <c r="CA88" s="2"/>
      <c r="CB88" s="2"/>
      <c r="CC88" s="2"/>
      <c r="CD88" s="2"/>
      <c r="CE88" s="2"/>
      <c r="CF88" s="2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</row>
    <row r="89" spans="1:113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71"/>
      <c r="AP89" s="72"/>
      <c r="AQ89" s="72"/>
      <c r="AR89" s="262"/>
      <c r="AS89" s="26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81"/>
      <c r="BW89" s="1"/>
      <c r="BX89" s="1"/>
      <c r="BY89" s="1"/>
      <c r="BZ89" s="2"/>
      <c r="CA89" s="2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6"/>
      <c r="DI89" s="6"/>
    </row>
    <row r="90" spans="1:113" ht="7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"/>
      <c r="O90" s="2"/>
      <c r="P90" s="2"/>
      <c r="Q90" s="2"/>
      <c r="R90" s="36"/>
      <c r="S90" s="36"/>
      <c r="T90" s="2"/>
      <c r="U90" s="2"/>
      <c r="V90" s="2"/>
      <c r="W90" s="2"/>
      <c r="X90" s="36"/>
      <c r="Y90" s="36"/>
      <c r="Z90" s="2"/>
      <c r="AA90" s="2"/>
      <c r="AB90" s="2"/>
      <c r="AC90" s="2"/>
      <c r="AD90" s="36"/>
      <c r="AE90" s="36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"/>
      <c r="BZ90" s="2"/>
      <c r="CA90" s="2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6"/>
      <c r="DI90" s="6"/>
    </row>
    <row r="91" spans="1:113" ht="7.5" customHeight="1" thickBo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"/>
      <c r="O91" s="2"/>
      <c r="P91" s="2"/>
      <c r="Q91" s="2"/>
      <c r="R91" s="36"/>
      <c r="S91" s="36"/>
      <c r="T91" s="2"/>
      <c r="U91" s="2"/>
      <c r="V91" s="2"/>
      <c r="W91" s="2"/>
      <c r="X91" s="36"/>
      <c r="Y91" s="36"/>
      <c r="Z91" s="2"/>
      <c r="AA91" s="2"/>
      <c r="AB91" s="2"/>
      <c r="AC91" s="2"/>
      <c r="AD91" s="36"/>
      <c r="AE91" s="36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"/>
      <c r="BZ91" s="2"/>
      <c r="CA91" s="2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6"/>
      <c r="DI91" s="6"/>
    </row>
    <row r="92" spans="1:113" ht="7.5" customHeight="1">
      <c r="A92" s="169" t="s">
        <v>21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70" t="s">
        <v>22</v>
      </c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38" t="s">
        <v>23</v>
      </c>
      <c r="AP92" s="138"/>
      <c r="AQ92" s="138"/>
      <c r="AR92" s="138"/>
      <c r="AS92" s="138" t="s">
        <v>24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 t="s">
        <v>25</v>
      </c>
      <c r="BD92" s="138"/>
      <c r="BE92" s="138"/>
      <c r="BF92" s="138"/>
      <c r="BG92" s="138"/>
      <c r="BH92" s="138"/>
      <c r="BI92" s="138"/>
      <c r="BJ92" s="138"/>
      <c r="BK92" s="138"/>
      <c r="BL92" s="138"/>
      <c r="BM92" s="138" t="s">
        <v>26</v>
      </c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72"/>
      <c r="BY92" s="1"/>
      <c r="BZ92" s="264" t="s">
        <v>79</v>
      </c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8"/>
    </row>
    <row r="93" spans="1:113" ht="7.5" customHeight="1">
      <c r="A93" s="137"/>
      <c r="B93" s="63"/>
      <c r="C93" s="63"/>
      <c r="D93" s="63"/>
      <c r="E93" s="63"/>
      <c r="F93" s="63"/>
      <c r="G93" s="63"/>
      <c r="H93" s="63"/>
      <c r="I93" s="63"/>
      <c r="J93" s="63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4"/>
      <c r="BY93" s="1"/>
      <c r="BZ93" s="26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40"/>
    </row>
    <row r="94" spans="1:113" ht="7.5" customHeight="1">
      <c r="A94" s="137"/>
      <c r="B94" s="63"/>
      <c r="C94" s="63"/>
      <c r="D94" s="63"/>
      <c r="E94" s="63"/>
      <c r="F94" s="63"/>
      <c r="G94" s="63"/>
      <c r="H94" s="63"/>
      <c r="I94" s="63"/>
      <c r="J94" s="63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4"/>
      <c r="BY94" s="1"/>
      <c r="BZ94" s="26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9"/>
    </row>
    <row r="95" spans="1:113" ht="7.5" customHeight="1">
      <c r="A95" s="17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>
        <f>AS95*BC95</f>
        <v>0</v>
      </c>
      <c r="BN95" s="60"/>
      <c r="BO95" s="60"/>
      <c r="BP95" s="60"/>
      <c r="BQ95" s="60"/>
      <c r="BR95" s="60"/>
      <c r="BS95" s="60"/>
      <c r="BT95" s="60"/>
      <c r="BU95" s="60"/>
      <c r="BV95" s="60"/>
      <c r="BW95" s="61" t="s">
        <v>4</v>
      </c>
      <c r="BX95" s="62"/>
      <c r="BY95" s="1"/>
      <c r="BZ95" s="39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9"/>
    </row>
    <row r="96" spans="1:113" ht="7.5" customHeight="1">
      <c r="A96" s="137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1"/>
      <c r="BX96" s="62"/>
      <c r="BY96" s="1"/>
      <c r="BZ96" s="39"/>
      <c r="CA96" s="2"/>
      <c r="CB96" s="2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2"/>
      <c r="DI96" s="29"/>
    </row>
    <row r="97" spans="1:113" ht="7.5" customHeight="1">
      <c r="A97" s="137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1"/>
      <c r="BX97" s="62"/>
      <c r="BY97" s="1"/>
      <c r="BZ97" s="39"/>
      <c r="CA97" s="2"/>
      <c r="CB97" s="2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2"/>
      <c r="DI97" s="29"/>
    </row>
    <row r="98" spans="1:113" ht="7.5" customHeight="1">
      <c r="A98" s="17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>
        <f>AS98*BC98</f>
        <v>0</v>
      </c>
      <c r="BN98" s="60"/>
      <c r="BO98" s="60"/>
      <c r="BP98" s="60"/>
      <c r="BQ98" s="60"/>
      <c r="BR98" s="60"/>
      <c r="BS98" s="60"/>
      <c r="BT98" s="60"/>
      <c r="BU98" s="60"/>
      <c r="BV98" s="60"/>
      <c r="BW98" s="61"/>
      <c r="BX98" s="62"/>
      <c r="BY98" s="1"/>
      <c r="BZ98" s="267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  <c r="CS98" s="268"/>
      <c r="CT98" s="268"/>
      <c r="CU98" s="268"/>
      <c r="CV98" s="268"/>
      <c r="CW98" s="268"/>
      <c r="CX98" s="268"/>
      <c r="CY98" s="268"/>
      <c r="CZ98" s="268"/>
      <c r="DA98" s="268"/>
      <c r="DB98" s="268"/>
      <c r="DC98" s="268"/>
      <c r="DD98" s="268"/>
      <c r="DE98" s="268"/>
      <c r="DF98" s="268"/>
      <c r="DG98" s="268"/>
      <c r="DH98" s="268"/>
      <c r="DI98" s="269"/>
    </row>
    <row r="99" spans="1:113" ht="7.5" customHeight="1">
      <c r="A99" s="137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1"/>
      <c r="BX99" s="62"/>
      <c r="BY99" s="1"/>
      <c r="BZ99" s="267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9"/>
    </row>
    <row r="100" spans="1:113" ht="7.5" customHeight="1">
      <c r="A100" s="137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1"/>
      <c r="BX100" s="62"/>
      <c r="BY100" s="1"/>
      <c r="BZ100" s="267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68"/>
      <c r="DD100" s="268"/>
      <c r="DE100" s="268"/>
      <c r="DF100" s="268"/>
      <c r="DG100" s="268"/>
      <c r="DH100" s="268"/>
      <c r="DI100" s="269"/>
    </row>
    <row r="101" spans="1:113" ht="7.5" customHeight="1">
      <c r="A101" s="17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>
        <f>AS101*BC101</f>
        <v>0</v>
      </c>
      <c r="BN101" s="60"/>
      <c r="BO101" s="60"/>
      <c r="BP101" s="60"/>
      <c r="BQ101" s="60"/>
      <c r="BR101" s="60"/>
      <c r="BS101" s="60"/>
      <c r="BT101" s="60"/>
      <c r="BU101" s="60"/>
      <c r="BV101" s="60"/>
      <c r="BW101" s="61"/>
      <c r="BX101" s="62"/>
      <c r="BY101" s="1"/>
      <c r="BZ101" s="267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9"/>
    </row>
    <row r="102" spans="1:113" ht="7.5" customHeight="1">
      <c r="A102" s="137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1"/>
      <c r="BX102" s="62"/>
      <c r="BY102" s="1"/>
      <c r="BZ102" s="267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9"/>
    </row>
    <row r="103" spans="1:113" ht="7.5" customHeight="1">
      <c r="A103" s="137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1"/>
      <c r="BX103" s="62"/>
      <c r="BY103" s="1"/>
      <c r="BZ103" s="267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9"/>
    </row>
    <row r="104" spans="1:113" ht="7.5" customHeight="1">
      <c r="A104" s="17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>
        <f>AS104*BC104</f>
        <v>0</v>
      </c>
      <c r="BN104" s="60"/>
      <c r="BO104" s="60"/>
      <c r="BP104" s="60"/>
      <c r="BQ104" s="60"/>
      <c r="BR104" s="60"/>
      <c r="BS104" s="60"/>
      <c r="BT104" s="60"/>
      <c r="BU104" s="60"/>
      <c r="BV104" s="60"/>
      <c r="BW104" s="61"/>
      <c r="BX104" s="62"/>
      <c r="BY104" s="1"/>
      <c r="BZ104" s="267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9"/>
    </row>
    <row r="105" spans="1:113" ht="7.5" customHeight="1">
      <c r="A105" s="13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1"/>
      <c r="BX105" s="62"/>
      <c r="BY105" s="1"/>
      <c r="BZ105" s="267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9"/>
    </row>
    <row r="106" spans="1:113" ht="7.5" customHeight="1">
      <c r="A106" s="137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1"/>
      <c r="BX106" s="62"/>
      <c r="BY106" s="1"/>
      <c r="BZ106" s="267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9"/>
    </row>
    <row r="107" spans="1:113" ht="7.5" customHeight="1">
      <c r="A107" s="17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>
        <f>AS107*BC107</f>
        <v>0</v>
      </c>
      <c r="BN107" s="60"/>
      <c r="BO107" s="60"/>
      <c r="BP107" s="60"/>
      <c r="BQ107" s="60"/>
      <c r="BR107" s="60"/>
      <c r="BS107" s="60"/>
      <c r="BT107" s="60"/>
      <c r="BU107" s="60"/>
      <c r="BV107" s="60"/>
      <c r="BW107" s="61"/>
      <c r="BX107" s="62"/>
      <c r="BY107" s="1"/>
      <c r="BZ107" s="267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9"/>
    </row>
    <row r="108" spans="1:113" ht="7.5" customHeight="1">
      <c r="A108" s="13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1"/>
      <c r="BX108" s="62"/>
      <c r="BY108" s="1"/>
      <c r="BZ108" s="267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9"/>
    </row>
    <row r="109" spans="1:113" ht="7.5" customHeight="1">
      <c r="A109" s="137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1"/>
      <c r="BX109" s="62"/>
      <c r="BY109" s="1"/>
      <c r="BZ109" s="267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9"/>
    </row>
    <row r="110" spans="1:113" ht="7.5" customHeight="1">
      <c r="A110" s="17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>
        <f>AS110*BC110</f>
        <v>0</v>
      </c>
      <c r="BN110" s="60"/>
      <c r="BO110" s="60"/>
      <c r="BP110" s="60"/>
      <c r="BQ110" s="60"/>
      <c r="BR110" s="60"/>
      <c r="BS110" s="60"/>
      <c r="BT110" s="60"/>
      <c r="BU110" s="60"/>
      <c r="BV110" s="60"/>
      <c r="BW110" s="61"/>
      <c r="BX110" s="62"/>
      <c r="BY110" s="1"/>
      <c r="BZ110" s="267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9"/>
    </row>
    <row r="111" spans="1:113" ht="7.5" customHeight="1">
      <c r="A111" s="137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1"/>
      <c r="BX111" s="62"/>
      <c r="BY111" s="1"/>
      <c r="BZ111" s="267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9"/>
    </row>
    <row r="112" spans="1:113" ht="7.5" customHeight="1">
      <c r="A112" s="137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1"/>
      <c r="BX112" s="62"/>
      <c r="BY112" s="1"/>
      <c r="BZ112" s="267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9"/>
    </row>
    <row r="113" spans="1:113" ht="7.5" customHeight="1">
      <c r="A113" s="17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>
        <f>AS113*BC113</f>
        <v>0</v>
      </c>
      <c r="BN113" s="60"/>
      <c r="BO113" s="60"/>
      <c r="BP113" s="60"/>
      <c r="BQ113" s="60"/>
      <c r="BR113" s="60"/>
      <c r="BS113" s="60"/>
      <c r="BT113" s="60"/>
      <c r="BU113" s="60"/>
      <c r="BV113" s="60"/>
      <c r="BW113" s="61"/>
      <c r="BX113" s="62"/>
      <c r="BY113" s="1"/>
      <c r="BZ113" s="267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9"/>
    </row>
    <row r="114" spans="1:113" ht="7.5" customHeight="1">
      <c r="A114" s="137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1"/>
      <c r="BX114" s="62"/>
      <c r="BY114" s="7"/>
      <c r="BZ114" s="267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9"/>
    </row>
    <row r="115" spans="1:113" ht="7.5" customHeight="1">
      <c r="A115" s="137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1"/>
      <c r="BX115" s="62"/>
      <c r="BY115" s="7"/>
      <c r="BZ115" s="267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9"/>
    </row>
    <row r="116" spans="1:113" ht="7.5" customHeight="1">
      <c r="A116" s="17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>
        <f>AS116*BC116</f>
        <v>0</v>
      </c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62"/>
      <c r="BY116" s="7"/>
      <c r="BZ116" s="267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9"/>
    </row>
    <row r="117" spans="1:113" ht="7.5" customHeight="1">
      <c r="A117" s="137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1"/>
      <c r="BX117" s="62"/>
      <c r="BY117" s="7"/>
      <c r="BZ117" s="267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9"/>
    </row>
    <row r="118" spans="1:113" ht="7.5" customHeight="1">
      <c r="A118" s="137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1"/>
      <c r="BX118" s="62"/>
      <c r="BY118" s="7"/>
      <c r="BZ118" s="267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9"/>
    </row>
    <row r="119" spans="1:113" ht="7.5" customHeight="1">
      <c r="A119" s="17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>
        <f>AS119*BC119</f>
        <v>0</v>
      </c>
      <c r="BN119" s="60"/>
      <c r="BO119" s="60"/>
      <c r="BP119" s="60"/>
      <c r="BQ119" s="60"/>
      <c r="BR119" s="60"/>
      <c r="BS119" s="60"/>
      <c r="BT119" s="60"/>
      <c r="BU119" s="60"/>
      <c r="BV119" s="60"/>
      <c r="BW119" s="61"/>
      <c r="BX119" s="62"/>
      <c r="BY119" s="7"/>
      <c r="BZ119" s="267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9"/>
    </row>
    <row r="120" spans="1:113" ht="7.5" customHeight="1">
      <c r="A120" s="137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1"/>
      <c r="BX120" s="62"/>
      <c r="BY120" s="7"/>
      <c r="BZ120" s="267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9"/>
    </row>
    <row r="121" spans="1:113" ht="7.5" customHeight="1">
      <c r="A121" s="137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1"/>
      <c r="BX121" s="62"/>
      <c r="BY121" s="1"/>
      <c r="BZ121" s="267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9"/>
    </row>
    <row r="122" spans="1:113" ht="7.5" customHeight="1">
      <c r="A122" s="17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>
        <f>AS122*BC122</f>
        <v>0</v>
      </c>
      <c r="BN122" s="60"/>
      <c r="BO122" s="60"/>
      <c r="BP122" s="60"/>
      <c r="BQ122" s="60"/>
      <c r="BR122" s="60"/>
      <c r="BS122" s="60"/>
      <c r="BT122" s="60"/>
      <c r="BU122" s="60"/>
      <c r="BV122" s="60"/>
      <c r="BW122" s="61"/>
      <c r="BX122" s="62"/>
      <c r="BY122" s="1"/>
      <c r="BZ122" s="267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9"/>
    </row>
    <row r="123" spans="1:113" ht="7.5" customHeight="1">
      <c r="A123" s="137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1"/>
      <c r="BX123" s="62"/>
      <c r="BY123" s="1"/>
      <c r="BZ123" s="267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9"/>
    </row>
    <row r="124" spans="1:113" ht="7.5" customHeight="1">
      <c r="A124" s="137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1"/>
      <c r="BX124" s="62"/>
      <c r="BY124" s="1"/>
      <c r="BZ124" s="267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9"/>
    </row>
    <row r="125" spans="1:113" ht="7.5" customHeight="1">
      <c r="A125" s="17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>
        <f>AS125*BC125</f>
        <v>0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1"/>
      <c r="BX125" s="62"/>
      <c r="BY125" s="7"/>
      <c r="BZ125" s="267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9"/>
    </row>
    <row r="126" spans="1:113" ht="7.5" customHeight="1">
      <c r="A126" s="137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1"/>
      <c r="BX126" s="62"/>
      <c r="BY126" s="7"/>
      <c r="BZ126" s="267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9"/>
    </row>
    <row r="127" spans="1:113" ht="7.5" customHeight="1">
      <c r="A127" s="137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1"/>
      <c r="BX127" s="62"/>
      <c r="BY127" s="7"/>
      <c r="BZ127" s="267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9"/>
    </row>
    <row r="128" spans="1:113" ht="7.5" customHeight="1">
      <c r="A128" s="17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>
        <f>AS128*BC128</f>
        <v>0</v>
      </c>
      <c r="BN128" s="60"/>
      <c r="BO128" s="60"/>
      <c r="BP128" s="60"/>
      <c r="BQ128" s="60"/>
      <c r="BR128" s="60"/>
      <c r="BS128" s="60"/>
      <c r="BT128" s="60"/>
      <c r="BU128" s="60"/>
      <c r="BV128" s="60"/>
      <c r="BW128" s="63"/>
      <c r="BX128" s="64"/>
      <c r="BY128" s="7"/>
      <c r="BZ128" s="267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9"/>
    </row>
    <row r="129" spans="1:113" ht="7.5" customHeight="1">
      <c r="A129" s="137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3"/>
      <c r="BX129" s="64"/>
      <c r="BY129" s="7"/>
      <c r="BZ129" s="267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9"/>
    </row>
    <row r="130" spans="1:113" ht="7.5" customHeight="1">
      <c r="A130" s="137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3"/>
      <c r="BX130" s="64"/>
      <c r="BY130" s="7"/>
      <c r="BZ130" s="267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9"/>
    </row>
    <row r="131" spans="1:113" ht="7.5" customHeight="1">
      <c r="A131" s="17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>
        <f>AS131*BC131</f>
        <v>0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3"/>
      <c r="BX131" s="64"/>
      <c r="BY131" s="7"/>
      <c r="BZ131" s="267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9"/>
    </row>
    <row r="132" spans="1:113" ht="7.5" customHeight="1">
      <c r="A132" s="137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3"/>
      <c r="BX132" s="64"/>
      <c r="BY132" s="7"/>
      <c r="BZ132" s="267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9"/>
    </row>
    <row r="133" spans="1:113" ht="7.5" customHeight="1">
      <c r="A133" s="137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3"/>
      <c r="BX133" s="64"/>
      <c r="BY133" s="7"/>
      <c r="BZ133" s="267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9"/>
    </row>
    <row r="134" spans="1:113" ht="7.5" customHeight="1">
      <c r="A134" s="17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>
        <f>AS134*BC134</f>
        <v>0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3"/>
      <c r="BX134" s="64"/>
      <c r="BY134" s="7"/>
      <c r="BZ134" s="267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9"/>
    </row>
    <row r="135" spans="1:113" ht="7.5" customHeight="1">
      <c r="A135" s="13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3"/>
      <c r="BX135" s="64"/>
      <c r="BY135" s="7"/>
      <c r="BZ135" s="267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9"/>
    </row>
    <row r="136" spans="1:113" ht="7.5" customHeight="1">
      <c r="A136" s="13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3"/>
      <c r="BX136" s="64"/>
      <c r="BY136" s="7"/>
      <c r="BZ136" s="267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9"/>
    </row>
    <row r="137" spans="1:113" ht="7.5" customHeight="1">
      <c r="A137" s="17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>
        <f>AS137*BC137</f>
        <v>0</v>
      </c>
      <c r="BN137" s="60"/>
      <c r="BO137" s="60"/>
      <c r="BP137" s="60"/>
      <c r="BQ137" s="60"/>
      <c r="BR137" s="60"/>
      <c r="BS137" s="60"/>
      <c r="BT137" s="60"/>
      <c r="BU137" s="60"/>
      <c r="BV137" s="60"/>
      <c r="BW137" s="63"/>
      <c r="BX137" s="64"/>
      <c r="BY137" s="7"/>
      <c r="BZ137" s="267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9"/>
    </row>
    <row r="138" spans="1:113" ht="7.5" customHeight="1">
      <c r="A138" s="137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3"/>
      <c r="BX138" s="64"/>
      <c r="BY138" s="7"/>
      <c r="BZ138" s="267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9"/>
    </row>
    <row r="139" spans="1:113" ht="7.5" customHeight="1">
      <c r="A139" s="137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3"/>
      <c r="BX139" s="64"/>
      <c r="BY139" s="7"/>
      <c r="BZ139" s="267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9"/>
    </row>
    <row r="140" spans="1:113" ht="7.5" customHeight="1">
      <c r="A140" s="17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>
        <f>AS140*BC140</f>
        <v>0</v>
      </c>
      <c r="BN140" s="60"/>
      <c r="BO140" s="60"/>
      <c r="BP140" s="60"/>
      <c r="BQ140" s="60"/>
      <c r="BR140" s="60"/>
      <c r="BS140" s="60"/>
      <c r="BT140" s="60"/>
      <c r="BU140" s="60"/>
      <c r="BV140" s="60"/>
      <c r="BW140" s="63"/>
      <c r="BX140" s="64"/>
      <c r="BY140" s="7"/>
      <c r="BZ140" s="267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9"/>
    </row>
    <row r="141" spans="1:113" ht="7.5" customHeight="1">
      <c r="A141" s="137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3"/>
      <c r="BX141" s="64"/>
      <c r="BY141" s="7"/>
      <c r="BZ141" s="267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9"/>
    </row>
    <row r="142" spans="1:113" ht="7.5" customHeight="1">
      <c r="A142" s="137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3"/>
      <c r="BX142" s="64"/>
      <c r="BY142" s="7"/>
      <c r="BZ142" s="267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9"/>
    </row>
    <row r="143" spans="1:113" ht="7.5" customHeight="1">
      <c r="A143" s="17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>
        <f>AS143*BC143</f>
        <v>0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3"/>
      <c r="BX143" s="64"/>
      <c r="BY143" s="7"/>
      <c r="BZ143" s="267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9"/>
    </row>
    <row r="144" spans="1:113" ht="7.5" customHeight="1">
      <c r="A144" s="137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3"/>
      <c r="BX144" s="64"/>
      <c r="BY144" s="7"/>
      <c r="BZ144" s="267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9"/>
    </row>
    <row r="145" spans="1:113" ht="7.5" customHeight="1">
      <c r="A145" s="137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3"/>
      <c r="BX145" s="64"/>
      <c r="BY145" s="7"/>
      <c r="BZ145" s="267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9"/>
    </row>
    <row r="146" spans="1:113" ht="7.5" customHeight="1">
      <c r="A146" s="17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>
        <f>AS146*BC146</f>
        <v>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3"/>
      <c r="BX146" s="64"/>
      <c r="BY146" s="7"/>
      <c r="BZ146" s="267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9"/>
    </row>
    <row r="147" spans="1:113" ht="7.5" customHeight="1">
      <c r="A147" s="137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3"/>
      <c r="BX147" s="64"/>
      <c r="BY147" s="7"/>
      <c r="BZ147" s="267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9"/>
    </row>
    <row r="148" spans="1:113" ht="7.5" customHeight="1">
      <c r="A148" s="137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3"/>
      <c r="BX148" s="64"/>
      <c r="BY148" s="7"/>
      <c r="BZ148" s="267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9"/>
    </row>
    <row r="149" spans="1:113" ht="7.5" customHeight="1">
      <c r="A149" s="17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>
        <f>AS149*BC149</f>
        <v>0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1"/>
      <c r="BX149" s="62"/>
      <c r="BY149" s="7"/>
      <c r="BZ149" s="267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9"/>
    </row>
    <row r="150" spans="1:113" ht="7.5" customHeight="1">
      <c r="A150" s="137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1"/>
      <c r="BX150" s="62"/>
      <c r="BY150" s="7"/>
      <c r="BZ150" s="267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9"/>
    </row>
    <row r="151" spans="1:113" ht="7.5" customHeight="1">
      <c r="A151" s="137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1"/>
      <c r="BX151" s="62"/>
      <c r="BY151" s="7"/>
      <c r="BZ151" s="267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9"/>
    </row>
    <row r="152" spans="1:113" ht="7.5" customHeight="1">
      <c r="A152" s="17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>
        <f>AS152*BC152</f>
        <v>0</v>
      </c>
      <c r="BN152" s="60"/>
      <c r="BO152" s="60"/>
      <c r="BP152" s="60"/>
      <c r="BQ152" s="60"/>
      <c r="BR152" s="60"/>
      <c r="BS152" s="60"/>
      <c r="BT152" s="60"/>
      <c r="BU152" s="60"/>
      <c r="BV152" s="60"/>
      <c r="BW152" s="61" t="s">
        <v>4</v>
      </c>
      <c r="BX152" s="62"/>
      <c r="BY152" s="7"/>
      <c r="BZ152" s="267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9"/>
    </row>
    <row r="153" spans="1:113" ht="7.5" customHeight="1">
      <c r="A153" s="137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1"/>
      <c r="BX153" s="62"/>
      <c r="BY153" s="7"/>
      <c r="BZ153" s="267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9"/>
    </row>
    <row r="154" spans="1:113" ht="7.5" customHeight="1" thickBot="1">
      <c r="A154" s="153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20"/>
      <c r="BX154" s="221"/>
      <c r="BY154" s="7"/>
      <c r="BZ154" s="267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9"/>
    </row>
    <row r="155" spans="1:113" ht="7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1"/>
      <c r="BZ155" s="267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9"/>
    </row>
    <row r="156" spans="1:113" ht="7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228" t="s">
        <v>33</v>
      </c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30"/>
      <c r="BY156" s="1"/>
      <c r="BZ156" s="267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9"/>
    </row>
    <row r="157" spans="1:113" ht="7.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31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3"/>
      <c r="BY157" s="1"/>
      <c r="BZ157" s="267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9"/>
    </row>
    <row r="158" spans="1:113" ht="7.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31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3"/>
      <c r="BY158" s="1"/>
      <c r="BZ158" s="270"/>
      <c r="CA158" s="271"/>
      <c r="CB158" s="271"/>
      <c r="CC158" s="271"/>
      <c r="CD158" s="271"/>
      <c r="CE158" s="271"/>
      <c r="CF158" s="271"/>
      <c r="CG158" s="271"/>
      <c r="CH158" s="271"/>
      <c r="CI158" s="271"/>
      <c r="CJ158" s="271"/>
      <c r="CK158" s="271"/>
      <c r="CL158" s="271"/>
      <c r="CM158" s="271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2"/>
    </row>
    <row r="159" spans="1:113" ht="7.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31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3"/>
      <c r="BY159" s="1"/>
      <c r="BZ159" s="270"/>
      <c r="CA159" s="271"/>
      <c r="CB159" s="271"/>
      <c r="CC159" s="271"/>
      <c r="CD159" s="271"/>
      <c r="CE159" s="271"/>
      <c r="CF159" s="271"/>
      <c r="CG159" s="271"/>
      <c r="CH159" s="271"/>
      <c r="CI159" s="271"/>
      <c r="CJ159" s="271"/>
      <c r="CK159" s="271"/>
      <c r="CL159" s="271"/>
      <c r="CM159" s="271"/>
      <c r="CN159" s="271"/>
      <c r="CO159" s="271"/>
      <c r="CP159" s="271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2"/>
    </row>
    <row r="160" spans="1:113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31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3"/>
      <c r="BY160" s="1"/>
      <c r="BZ160" s="270"/>
      <c r="CA160" s="271"/>
      <c r="CB160" s="271"/>
      <c r="CC160" s="271"/>
      <c r="CD160" s="271"/>
      <c r="CE160" s="271"/>
      <c r="CF160" s="271"/>
      <c r="CG160" s="271"/>
      <c r="CH160" s="271"/>
      <c r="CI160" s="271"/>
      <c r="CJ160" s="271"/>
      <c r="CK160" s="271"/>
      <c r="CL160" s="271"/>
      <c r="CM160" s="271"/>
      <c r="CN160" s="271"/>
      <c r="CO160" s="271"/>
      <c r="CP160" s="271"/>
      <c r="CQ160" s="271"/>
      <c r="CR160" s="271"/>
      <c r="CS160" s="271"/>
      <c r="CT160" s="271"/>
      <c r="CU160" s="271"/>
      <c r="CV160" s="271"/>
      <c r="CW160" s="271"/>
      <c r="CX160" s="271"/>
      <c r="CY160" s="271"/>
      <c r="CZ160" s="271"/>
      <c r="DA160" s="271"/>
      <c r="DB160" s="271"/>
      <c r="DC160" s="271"/>
      <c r="DD160" s="271"/>
      <c r="DE160" s="271"/>
      <c r="DF160" s="271"/>
      <c r="DG160" s="271"/>
      <c r="DH160" s="271"/>
      <c r="DI160" s="272"/>
    </row>
    <row r="161" spans="1:113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34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6"/>
      <c r="BY161" s="1"/>
      <c r="BZ161" s="273"/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4"/>
      <c r="CP161" s="274"/>
      <c r="CQ161" s="274"/>
      <c r="CR161" s="274"/>
      <c r="CS161" s="274"/>
      <c r="CT161" s="274"/>
      <c r="CU161" s="274"/>
      <c r="CV161" s="274"/>
      <c r="CW161" s="274"/>
      <c r="CX161" s="274"/>
      <c r="CY161" s="274"/>
      <c r="CZ161" s="274"/>
      <c r="DA161" s="274"/>
      <c r="DB161" s="274"/>
      <c r="DC161" s="274"/>
      <c r="DD161" s="274"/>
      <c r="DE161" s="274"/>
      <c r="DF161" s="274"/>
      <c r="DG161" s="274"/>
      <c r="DH161" s="274"/>
      <c r="DI161" s="275"/>
    </row>
    <row r="162" spans="1:113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1"/>
      <c r="BY162" s="1"/>
      <c r="BZ162" s="53"/>
      <c r="CA162" s="53"/>
      <c r="CB162" s="53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</row>
    <row r="163" spans="1:113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65" t="s">
        <v>35</v>
      </c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1"/>
      <c r="BY163" s="1"/>
      <c r="BZ163" s="276" t="s">
        <v>36</v>
      </c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8"/>
    </row>
    <row r="164" spans="1:113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1"/>
      <c r="BY164" s="1"/>
      <c r="BZ164" s="279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280"/>
      <c r="DC164" s="280"/>
      <c r="DD164" s="280"/>
      <c r="DE164" s="280"/>
      <c r="DF164" s="280"/>
      <c r="DG164" s="280"/>
      <c r="DH164" s="280"/>
      <c r="DI164" s="281"/>
    </row>
    <row r="165" spans="1:113" ht="7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1"/>
      <c r="BY165" s="1"/>
      <c r="BZ165" s="282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4"/>
    </row>
    <row r="166" spans="1:113" ht="7.5" customHeight="1">
      <c r="A166" s="66" t="s">
        <v>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1"/>
      <c r="BY166" s="1"/>
      <c r="BZ166" s="285" t="s">
        <v>37</v>
      </c>
      <c r="CA166" s="176"/>
      <c r="CB166" s="176"/>
      <c r="CC166" s="176"/>
      <c r="CD166" s="176"/>
      <c r="CE166" s="176"/>
      <c r="CF166" s="177"/>
      <c r="CG166" s="121" t="s">
        <v>38</v>
      </c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 t="s">
        <v>39</v>
      </c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288"/>
    </row>
    <row r="167" spans="1:113" ht="7.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1"/>
      <c r="BY167" s="1"/>
      <c r="BZ167" s="286"/>
      <c r="CA167" s="58"/>
      <c r="CB167" s="58"/>
      <c r="CC167" s="58"/>
      <c r="CD167" s="58"/>
      <c r="CE167" s="58"/>
      <c r="CF167" s="179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288"/>
    </row>
    <row r="168" spans="1:113" ht="7.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70"/>
      <c r="AP168" s="70"/>
      <c r="AQ168" s="70" t="str">
        <f>$AQ$6</f>
        <v>(</v>
      </c>
      <c r="AR168" s="261">
        <f>$AR$6</f>
        <v>0</v>
      </c>
      <c r="AS168" s="261"/>
      <c r="AT168" s="70">
        <f>$AT$6</f>
        <v>0</v>
      </c>
      <c r="AU168" s="70"/>
      <c r="AV168" s="70" t="str">
        <f>$AV$6</f>
        <v>月分)</v>
      </c>
      <c r="AW168" s="70"/>
      <c r="AX168" s="70"/>
      <c r="AY168" s="70"/>
      <c r="AZ168" s="70" t="str">
        <f>$AZ$6</f>
        <v>令和</v>
      </c>
      <c r="BA168" s="70"/>
      <c r="BB168" s="70"/>
      <c r="BC168" s="70">
        <f>$BC$6</f>
        <v>0</v>
      </c>
      <c r="BD168" s="70"/>
      <c r="BE168" s="70">
        <f>$BE$6</f>
        <v>0</v>
      </c>
      <c r="BF168" s="70"/>
      <c r="BG168" s="70" t="str">
        <f>$BG$6</f>
        <v>年</v>
      </c>
      <c r="BH168" s="70"/>
      <c r="BI168" s="70">
        <f>$BI$6</f>
        <v>0</v>
      </c>
      <c r="BJ168" s="70"/>
      <c r="BK168" s="70">
        <f>$BK$6</f>
        <v>0</v>
      </c>
      <c r="BL168" s="70"/>
      <c r="BM168" s="70" t="str">
        <f>$BM$6</f>
        <v>月</v>
      </c>
      <c r="BN168" s="70"/>
      <c r="BO168" s="70">
        <f>$BO$6</f>
        <v>0</v>
      </c>
      <c r="BP168" s="70"/>
      <c r="BQ168" s="70">
        <f>$BQ$6</f>
        <v>0</v>
      </c>
      <c r="BR168" s="70"/>
      <c r="BS168" s="70" t="str">
        <f>$BS$6</f>
        <v>日</v>
      </c>
      <c r="BT168" s="70"/>
      <c r="BU168" s="70"/>
      <c r="BV168" s="70"/>
      <c r="BW168" s="1"/>
      <c r="BX168" s="1"/>
      <c r="BY168" s="1"/>
      <c r="BZ168" s="286"/>
      <c r="CA168" s="58"/>
      <c r="CB168" s="58"/>
      <c r="CC168" s="58"/>
      <c r="CD168" s="58"/>
      <c r="CE168" s="58"/>
      <c r="CF168" s="179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288"/>
    </row>
    <row r="169" spans="1:113" ht="7.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70"/>
      <c r="AP169" s="70"/>
      <c r="AQ169" s="70"/>
      <c r="AR169" s="261"/>
      <c r="AS169" s="261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1"/>
      <c r="BX169" s="1"/>
      <c r="BY169" s="1"/>
      <c r="BZ169" s="286"/>
      <c r="CA169" s="58"/>
      <c r="CB169" s="58"/>
      <c r="CC169" s="58"/>
      <c r="CD169" s="58"/>
      <c r="CE169" s="58"/>
      <c r="CF169" s="179"/>
      <c r="CG169" s="121" t="s">
        <v>40</v>
      </c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 t="s">
        <v>41</v>
      </c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288"/>
    </row>
    <row r="170" spans="1:113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70"/>
      <c r="AP170" s="70"/>
      <c r="AQ170" s="70"/>
      <c r="AR170" s="261"/>
      <c r="AS170" s="261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1"/>
      <c r="BX170" s="1"/>
      <c r="BY170" s="1"/>
      <c r="BZ170" s="286"/>
      <c r="CA170" s="58"/>
      <c r="CB170" s="58"/>
      <c r="CC170" s="58"/>
      <c r="CD170" s="58"/>
      <c r="CE170" s="58"/>
      <c r="CF170" s="179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288"/>
    </row>
    <row r="171" spans="1:113" ht="7.5" customHeight="1">
      <c r="A171" s="252" t="s">
        <v>1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4"/>
      <c r="P171" s="354"/>
      <c r="Q171" s="357"/>
      <c r="R171" s="289" t="s">
        <v>2</v>
      </c>
      <c r="S171" s="290"/>
      <c r="T171" s="294"/>
      <c r="U171" s="295"/>
      <c r="V171" s="298"/>
      <c r="W171" s="299"/>
      <c r="X171" s="289" t="s">
        <v>3</v>
      </c>
      <c r="Y171" s="290"/>
      <c r="Z171" s="294"/>
      <c r="AA171" s="295"/>
      <c r="AB171" s="298"/>
      <c r="AC171" s="299"/>
      <c r="AD171" s="289" t="s">
        <v>4</v>
      </c>
      <c r="AE171" s="290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286"/>
      <c r="CA171" s="58"/>
      <c r="CB171" s="58"/>
      <c r="CC171" s="58"/>
      <c r="CD171" s="58"/>
      <c r="CE171" s="58"/>
      <c r="CF171" s="179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288"/>
    </row>
    <row r="172" spans="1:113" ht="7.5" customHeight="1">
      <c r="A172" s="255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256"/>
      <c r="P172" s="355"/>
      <c r="Q172" s="358"/>
      <c r="R172" s="83"/>
      <c r="S172" s="291"/>
      <c r="T172" s="286"/>
      <c r="U172" s="58"/>
      <c r="V172" s="300"/>
      <c r="W172" s="301"/>
      <c r="X172" s="83"/>
      <c r="Y172" s="291"/>
      <c r="Z172" s="286"/>
      <c r="AA172" s="58"/>
      <c r="AB172" s="300"/>
      <c r="AC172" s="301"/>
      <c r="AD172" s="83"/>
      <c r="AE172" s="29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286"/>
      <c r="CA172" s="58"/>
      <c r="CB172" s="58"/>
      <c r="CC172" s="58"/>
      <c r="CD172" s="58"/>
      <c r="CE172" s="58"/>
      <c r="CF172" s="179"/>
      <c r="CG172" s="121" t="s">
        <v>42</v>
      </c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 t="s">
        <v>43</v>
      </c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288"/>
    </row>
    <row r="173" spans="1:113" ht="7.5" customHeight="1">
      <c r="A173" s="255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256"/>
      <c r="P173" s="355"/>
      <c r="Q173" s="358"/>
      <c r="R173" s="83"/>
      <c r="S173" s="291"/>
      <c r="T173" s="286"/>
      <c r="U173" s="58"/>
      <c r="V173" s="300"/>
      <c r="W173" s="301"/>
      <c r="X173" s="83"/>
      <c r="Y173" s="291"/>
      <c r="Z173" s="286"/>
      <c r="AA173" s="58"/>
      <c r="AB173" s="300"/>
      <c r="AC173" s="301"/>
      <c r="AD173" s="83"/>
      <c r="AE173" s="29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286"/>
      <c r="CA173" s="58"/>
      <c r="CB173" s="58"/>
      <c r="CC173" s="58"/>
      <c r="CD173" s="58"/>
      <c r="CE173" s="58"/>
      <c r="CF173" s="179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288"/>
    </row>
    <row r="174" spans="1:113" ht="7.5" customHeight="1">
      <c r="A174" s="255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256"/>
      <c r="P174" s="355"/>
      <c r="Q174" s="358"/>
      <c r="R174" s="83"/>
      <c r="S174" s="291"/>
      <c r="T174" s="286"/>
      <c r="U174" s="58"/>
      <c r="V174" s="300"/>
      <c r="W174" s="301"/>
      <c r="X174" s="83"/>
      <c r="Y174" s="291"/>
      <c r="Z174" s="286"/>
      <c r="AA174" s="58"/>
      <c r="AB174" s="300"/>
      <c r="AC174" s="301"/>
      <c r="AD174" s="83"/>
      <c r="AE174" s="29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287"/>
      <c r="CA174" s="181"/>
      <c r="CB174" s="181"/>
      <c r="CC174" s="181"/>
      <c r="CD174" s="181"/>
      <c r="CE174" s="181"/>
      <c r="CF174" s="182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288"/>
    </row>
    <row r="175" spans="1:113" ht="7.5" customHeight="1">
      <c r="A175" s="255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256"/>
      <c r="P175" s="355"/>
      <c r="Q175" s="358"/>
      <c r="R175" s="83"/>
      <c r="S175" s="291"/>
      <c r="T175" s="286"/>
      <c r="U175" s="58"/>
      <c r="V175" s="300"/>
      <c r="W175" s="301"/>
      <c r="X175" s="83"/>
      <c r="Y175" s="291"/>
      <c r="Z175" s="286"/>
      <c r="AA175" s="58"/>
      <c r="AB175" s="300"/>
      <c r="AC175" s="301"/>
      <c r="AD175" s="83"/>
      <c r="AE175" s="29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276" t="s">
        <v>44</v>
      </c>
      <c r="CA175" s="277"/>
      <c r="CB175" s="277"/>
      <c r="CC175" s="277"/>
      <c r="CD175" s="277"/>
      <c r="CE175" s="277"/>
      <c r="CF175" s="277"/>
      <c r="CG175" s="277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8"/>
    </row>
    <row r="176" spans="1:113" ht="7.5" customHeight="1">
      <c r="A176" s="257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9"/>
      <c r="P176" s="356"/>
      <c r="Q176" s="359"/>
      <c r="R176" s="292"/>
      <c r="S176" s="293"/>
      <c r="T176" s="296"/>
      <c r="U176" s="297"/>
      <c r="V176" s="302"/>
      <c r="W176" s="303"/>
      <c r="X176" s="292"/>
      <c r="Y176" s="293"/>
      <c r="Z176" s="296"/>
      <c r="AA176" s="297"/>
      <c r="AB176" s="302"/>
      <c r="AC176" s="303"/>
      <c r="AD176" s="292"/>
      <c r="AE176" s="293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279"/>
      <c r="CA176" s="280"/>
      <c r="CB176" s="280"/>
      <c r="CC176" s="280"/>
      <c r="CD176" s="280"/>
      <c r="CE176" s="280"/>
      <c r="CF176" s="280"/>
      <c r="CG176" s="280"/>
      <c r="CH176" s="280"/>
      <c r="CI176" s="280"/>
      <c r="CJ176" s="280"/>
      <c r="CK176" s="280"/>
      <c r="CL176" s="280"/>
      <c r="CM176" s="280"/>
      <c r="CN176" s="280"/>
      <c r="CO176" s="280"/>
      <c r="CP176" s="280"/>
      <c r="CQ176" s="280"/>
      <c r="CR176" s="280"/>
      <c r="CS176" s="280"/>
      <c r="CT176" s="280"/>
      <c r="CU176" s="280"/>
      <c r="CV176" s="280"/>
      <c r="CW176" s="280"/>
      <c r="CX176" s="280"/>
      <c r="CY176" s="280"/>
      <c r="CZ176" s="280"/>
      <c r="DA176" s="280"/>
      <c r="DB176" s="280"/>
      <c r="DC176" s="280"/>
      <c r="DD176" s="280"/>
      <c r="DE176" s="280"/>
      <c r="DF176" s="280"/>
      <c r="DG176" s="280"/>
      <c r="DH176" s="280"/>
      <c r="DI176" s="281"/>
    </row>
    <row r="177" spans="1:113" ht="7.5" customHeight="1" thickBo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282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4"/>
    </row>
    <row r="178" spans="1:113" ht="7.5" customHeight="1">
      <c r="A178" s="86" t="s">
        <v>6</v>
      </c>
      <c r="B178" s="87"/>
      <c r="C178" s="88"/>
      <c r="D178" s="95" t="s">
        <v>7</v>
      </c>
      <c r="E178" s="95"/>
      <c r="F178" s="95"/>
      <c r="G178" s="95"/>
      <c r="H178" s="95"/>
      <c r="I178" s="95"/>
      <c r="J178" s="95"/>
      <c r="K178" s="95"/>
      <c r="L178" s="95"/>
      <c r="M178" s="95"/>
      <c r="N178" s="97" t="str">
        <f>$N$16</f>
        <v>令和</v>
      </c>
      <c r="O178" s="98"/>
      <c r="P178" s="307">
        <f>$P$16</f>
        <v>0</v>
      </c>
      <c r="Q178" s="304">
        <f>$Q$16</f>
        <v>0</v>
      </c>
      <c r="R178" s="98" t="str">
        <f>$R$16</f>
        <v>年</v>
      </c>
      <c r="S178" s="307">
        <f>$S$16</f>
        <v>0</v>
      </c>
      <c r="T178" s="307"/>
      <c r="U178" s="304">
        <f>$U$16</f>
        <v>0</v>
      </c>
      <c r="V178" s="304"/>
      <c r="W178" s="98" t="str">
        <f>$W$16</f>
        <v>月</v>
      </c>
      <c r="X178" s="307">
        <f>$X$16</f>
        <v>0</v>
      </c>
      <c r="Y178" s="307"/>
      <c r="Z178" s="304">
        <f>$Z$16</f>
        <v>0</v>
      </c>
      <c r="AA178" s="304"/>
      <c r="AB178" s="109" t="str">
        <f>$AB$16</f>
        <v>日</v>
      </c>
      <c r="AC178" s="112" t="s">
        <v>8</v>
      </c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3"/>
      <c r="AO178" s="1"/>
      <c r="AP178" s="1"/>
      <c r="AQ178" s="1"/>
      <c r="AR178" s="1"/>
      <c r="AS178" s="84" t="s">
        <v>9</v>
      </c>
      <c r="AT178" s="84"/>
      <c r="AU178" s="84"/>
      <c r="AV178" s="84"/>
      <c r="AW178" s="84">
        <f>$AW$16</f>
        <v>0</v>
      </c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1"/>
      <c r="BZ178" s="306" t="s">
        <v>45</v>
      </c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 t="s">
        <v>46</v>
      </c>
      <c r="DA178" s="63"/>
      <c r="DB178" s="63"/>
      <c r="DC178" s="63"/>
      <c r="DD178" s="63"/>
      <c r="DE178" s="63"/>
      <c r="DF178" s="63"/>
      <c r="DG178" s="63"/>
      <c r="DH178" s="63"/>
      <c r="DI178" s="310"/>
    </row>
    <row r="179" spans="1:113" ht="7.5" customHeight="1">
      <c r="A179" s="89"/>
      <c r="B179" s="90"/>
      <c r="C179" s="91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9"/>
      <c r="O179" s="100"/>
      <c r="P179" s="308"/>
      <c r="Q179" s="85"/>
      <c r="R179" s="100"/>
      <c r="S179" s="308"/>
      <c r="T179" s="308"/>
      <c r="U179" s="85"/>
      <c r="V179" s="85"/>
      <c r="W179" s="100"/>
      <c r="X179" s="308"/>
      <c r="Y179" s="308"/>
      <c r="Z179" s="85"/>
      <c r="AA179" s="85"/>
      <c r="AB179" s="110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5"/>
      <c r="AO179" s="1"/>
      <c r="AP179" s="1"/>
      <c r="AQ179" s="1"/>
      <c r="AR179" s="1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1"/>
      <c r="BZ179" s="306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310"/>
    </row>
    <row r="180" spans="1:131" ht="7.5" customHeight="1">
      <c r="A180" s="89"/>
      <c r="B180" s="90"/>
      <c r="C180" s="91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101"/>
      <c r="O180" s="102"/>
      <c r="P180" s="309"/>
      <c r="Q180" s="305"/>
      <c r="R180" s="102"/>
      <c r="S180" s="309"/>
      <c r="T180" s="309"/>
      <c r="U180" s="305"/>
      <c r="V180" s="305"/>
      <c r="W180" s="102"/>
      <c r="X180" s="309"/>
      <c r="Y180" s="309"/>
      <c r="Z180" s="305"/>
      <c r="AA180" s="305"/>
      <c r="AB180" s="111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5"/>
      <c r="AO180" s="1"/>
      <c r="AP180" s="1"/>
      <c r="AQ180" s="1"/>
      <c r="AR180" s="1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1"/>
      <c r="BZ180" s="306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310"/>
      <c r="EA180" s="56"/>
    </row>
    <row r="181" spans="1:113" ht="7.5" customHeight="1">
      <c r="A181" s="89"/>
      <c r="B181" s="90"/>
      <c r="C181" s="91"/>
      <c r="D181" s="96" t="s">
        <v>12</v>
      </c>
      <c r="E181" s="96"/>
      <c r="F181" s="96"/>
      <c r="G181" s="96"/>
      <c r="H181" s="96"/>
      <c r="I181" s="96"/>
      <c r="J181" s="96"/>
      <c r="K181" s="96"/>
      <c r="L181" s="96"/>
      <c r="M181" s="96"/>
      <c r="N181" s="121" t="str">
        <f>$N$19</f>
        <v> No.</v>
      </c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5"/>
      <c r="AO181" s="1"/>
      <c r="AP181" s="1"/>
      <c r="AQ181" s="1"/>
      <c r="AR181" s="1"/>
      <c r="AS181" s="84" t="s">
        <v>64</v>
      </c>
      <c r="AT181" s="84"/>
      <c r="AU181" s="84"/>
      <c r="AV181" s="84"/>
      <c r="AW181" s="57">
        <f>$AW$19</f>
        <v>0</v>
      </c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8" t="s">
        <v>83</v>
      </c>
      <c r="BW181" s="58"/>
      <c r="BX181" s="58"/>
      <c r="BY181" s="1"/>
      <c r="BZ181" s="306" t="s">
        <v>47</v>
      </c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 t="s">
        <v>48</v>
      </c>
      <c r="DA181" s="63"/>
      <c r="DB181" s="63"/>
      <c r="DC181" s="63"/>
      <c r="DD181" s="63"/>
      <c r="DE181" s="63"/>
      <c r="DF181" s="63"/>
      <c r="DG181" s="63"/>
      <c r="DH181" s="63"/>
      <c r="DI181" s="310"/>
    </row>
    <row r="182" spans="1:113" ht="7.5" customHeight="1">
      <c r="A182" s="89"/>
      <c r="B182" s="90"/>
      <c r="C182" s="91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2" t="str">
        <f>$AC$20</f>
        <v> No.</v>
      </c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3"/>
      <c r="AO182" s="1"/>
      <c r="AP182" s="1"/>
      <c r="AQ182" s="1"/>
      <c r="AR182" s="1"/>
      <c r="AS182" s="84"/>
      <c r="AT182" s="84"/>
      <c r="AU182" s="84"/>
      <c r="AV182" s="84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8"/>
      <c r="BW182" s="58"/>
      <c r="BX182" s="58"/>
      <c r="BY182" s="1"/>
      <c r="BZ182" s="306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310"/>
    </row>
    <row r="183" spans="1:113" ht="7.5" customHeight="1">
      <c r="A183" s="89"/>
      <c r="B183" s="90"/>
      <c r="C183" s="91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3"/>
      <c r="AO183" s="1"/>
      <c r="AP183" s="1"/>
      <c r="AQ183" s="1"/>
      <c r="AR183" s="1"/>
      <c r="AS183" s="84"/>
      <c r="AT183" s="84"/>
      <c r="AU183" s="84"/>
      <c r="AV183" s="84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8"/>
      <c r="BW183" s="58"/>
      <c r="BX183" s="58"/>
      <c r="BY183" s="1"/>
      <c r="BZ183" s="306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310"/>
    </row>
    <row r="184" spans="1:113" ht="7.5" customHeight="1">
      <c r="A184" s="89"/>
      <c r="B184" s="90"/>
      <c r="C184" s="91"/>
      <c r="D184" s="96" t="s">
        <v>14</v>
      </c>
      <c r="E184" s="96"/>
      <c r="F184" s="96"/>
      <c r="G184" s="96"/>
      <c r="H184" s="96"/>
      <c r="I184" s="96"/>
      <c r="J184" s="96"/>
      <c r="K184" s="96"/>
      <c r="L184" s="96"/>
      <c r="M184" s="96"/>
      <c r="N184" s="124">
        <f>$N$22</f>
        <v>0</v>
      </c>
      <c r="O184" s="125"/>
      <c r="P184" s="125"/>
      <c r="Q184" s="125"/>
      <c r="R184" s="129">
        <f>$R$22</f>
        <v>0</v>
      </c>
      <c r="S184" s="125"/>
      <c r="T184" s="125"/>
      <c r="U184" s="125"/>
      <c r="V184" s="130"/>
      <c r="W184" s="125">
        <f>$W$22</f>
        <v>0</v>
      </c>
      <c r="X184" s="125"/>
      <c r="Y184" s="125"/>
      <c r="Z184" s="125"/>
      <c r="AA184" s="125"/>
      <c r="AB184" s="41" t="s">
        <v>67</v>
      </c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3"/>
      <c r="AO184" s="1"/>
      <c r="AP184" s="1"/>
      <c r="AQ184" s="1"/>
      <c r="AR184" s="1"/>
      <c r="AS184" s="84" t="s">
        <v>63</v>
      </c>
      <c r="AT184" s="84"/>
      <c r="AU184" s="84"/>
      <c r="AV184" s="84"/>
      <c r="AW184" s="311">
        <f>$AW$22</f>
        <v>0</v>
      </c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1"/>
      <c r="BN184" s="311"/>
      <c r="BO184" s="311"/>
      <c r="BP184" s="311"/>
      <c r="BQ184" s="311"/>
      <c r="BR184" s="311"/>
      <c r="BS184" s="311"/>
      <c r="BT184" s="311"/>
      <c r="BU184" s="311"/>
      <c r="BV184" s="311"/>
      <c r="BW184" s="311"/>
      <c r="BX184" s="311"/>
      <c r="BY184" s="1"/>
      <c r="BZ184" s="306" t="s">
        <v>49</v>
      </c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 t="s">
        <v>48</v>
      </c>
      <c r="DA184" s="63"/>
      <c r="DB184" s="63"/>
      <c r="DC184" s="63"/>
      <c r="DD184" s="63"/>
      <c r="DE184" s="63"/>
      <c r="DF184" s="63"/>
      <c r="DG184" s="63"/>
      <c r="DH184" s="63"/>
      <c r="DI184" s="310"/>
    </row>
    <row r="185" spans="1:113" ht="7.5" customHeight="1">
      <c r="A185" s="89"/>
      <c r="B185" s="90"/>
      <c r="C185" s="91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126"/>
      <c r="O185" s="70"/>
      <c r="P185" s="70"/>
      <c r="Q185" s="70"/>
      <c r="R185" s="131"/>
      <c r="S185" s="70"/>
      <c r="T185" s="70"/>
      <c r="U185" s="70"/>
      <c r="V185" s="132"/>
      <c r="W185" s="70"/>
      <c r="X185" s="70"/>
      <c r="Y185" s="70"/>
      <c r="Z185" s="70"/>
      <c r="AA185" s="70"/>
      <c r="AB185" s="44"/>
      <c r="AC185" s="63" t="s">
        <v>15</v>
      </c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4"/>
      <c r="AO185" s="1"/>
      <c r="AP185" s="1"/>
      <c r="AQ185" s="1"/>
      <c r="AR185" s="1"/>
      <c r="AS185" s="84"/>
      <c r="AT185" s="84"/>
      <c r="AU185" s="84"/>
      <c r="AV185" s="84"/>
      <c r="AW185" s="311"/>
      <c r="AX185" s="311"/>
      <c r="AY185" s="311"/>
      <c r="AZ185" s="311"/>
      <c r="BA185" s="311"/>
      <c r="BB185" s="311"/>
      <c r="BC185" s="311"/>
      <c r="BD185" s="311"/>
      <c r="BE185" s="311"/>
      <c r="BF185" s="311"/>
      <c r="BG185" s="311"/>
      <c r="BH185" s="311"/>
      <c r="BI185" s="311"/>
      <c r="BJ185" s="311"/>
      <c r="BK185" s="311"/>
      <c r="BL185" s="311"/>
      <c r="BM185" s="311"/>
      <c r="BN185" s="311"/>
      <c r="BO185" s="311"/>
      <c r="BP185" s="311"/>
      <c r="BQ185" s="311"/>
      <c r="BR185" s="311"/>
      <c r="BS185" s="311"/>
      <c r="BT185" s="311"/>
      <c r="BU185" s="311"/>
      <c r="BV185" s="311"/>
      <c r="BW185" s="311"/>
      <c r="BX185" s="311"/>
      <c r="BY185" s="1"/>
      <c r="BZ185" s="306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310"/>
    </row>
    <row r="186" spans="1:113" ht="7.5" customHeight="1">
      <c r="A186" s="89"/>
      <c r="B186" s="90"/>
      <c r="C186" s="91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127"/>
      <c r="O186" s="128"/>
      <c r="P186" s="128"/>
      <c r="Q186" s="128"/>
      <c r="R186" s="133"/>
      <c r="S186" s="128"/>
      <c r="T186" s="128"/>
      <c r="U186" s="128"/>
      <c r="V186" s="134"/>
      <c r="W186" s="128"/>
      <c r="X186" s="128"/>
      <c r="Y186" s="128"/>
      <c r="Z186" s="128"/>
      <c r="AA186" s="128"/>
      <c r="AB186" s="45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4"/>
      <c r="AO186" s="1"/>
      <c r="AP186" s="1"/>
      <c r="AQ186" s="1"/>
      <c r="AR186" s="1"/>
      <c r="AS186" s="84"/>
      <c r="AT186" s="84"/>
      <c r="AU186" s="84"/>
      <c r="AV186" s="84"/>
      <c r="AW186" s="311"/>
      <c r="AX186" s="311"/>
      <c r="AY186" s="311"/>
      <c r="AZ186" s="311"/>
      <c r="BA186" s="311"/>
      <c r="BB186" s="311"/>
      <c r="BC186" s="311"/>
      <c r="BD186" s="311"/>
      <c r="BE186" s="311"/>
      <c r="BF186" s="311"/>
      <c r="BG186" s="311"/>
      <c r="BH186" s="311"/>
      <c r="BI186" s="311"/>
      <c r="BJ186" s="311"/>
      <c r="BK186" s="311"/>
      <c r="BL186" s="311"/>
      <c r="BM186" s="311"/>
      <c r="BN186" s="311"/>
      <c r="BO186" s="311"/>
      <c r="BP186" s="311"/>
      <c r="BQ186" s="311"/>
      <c r="BR186" s="311"/>
      <c r="BS186" s="311"/>
      <c r="BT186" s="311"/>
      <c r="BU186" s="311"/>
      <c r="BV186" s="311"/>
      <c r="BW186" s="311"/>
      <c r="BX186" s="311"/>
      <c r="BY186" s="1"/>
      <c r="BZ186" s="306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310"/>
    </row>
    <row r="187" spans="1:113" ht="7.5" customHeight="1">
      <c r="A187" s="89"/>
      <c r="B187" s="90"/>
      <c r="C187" s="91"/>
      <c r="D187" s="96" t="s">
        <v>16</v>
      </c>
      <c r="E187" s="96"/>
      <c r="F187" s="96"/>
      <c r="G187" s="96"/>
      <c r="H187" s="96"/>
      <c r="I187" s="96"/>
      <c r="J187" s="96"/>
      <c r="K187" s="96"/>
      <c r="L187" s="96"/>
      <c r="M187" s="96"/>
      <c r="N187" s="124">
        <f>$N$25</f>
        <v>0</v>
      </c>
      <c r="O187" s="125"/>
      <c r="P187" s="125"/>
      <c r="Q187" s="125"/>
      <c r="R187" s="129">
        <f>$R$25</f>
        <v>0</v>
      </c>
      <c r="S187" s="125"/>
      <c r="T187" s="125"/>
      <c r="U187" s="125"/>
      <c r="V187" s="130"/>
      <c r="W187" s="125">
        <f>$W$25</f>
        <v>0</v>
      </c>
      <c r="X187" s="125"/>
      <c r="Y187" s="125"/>
      <c r="Z187" s="125"/>
      <c r="AA187" s="125"/>
      <c r="AB187" s="41" t="s">
        <v>67</v>
      </c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4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306" t="s">
        <v>50</v>
      </c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 t="s">
        <v>48</v>
      </c>
      <c r="DA187" s="63"/>
      <c r="DB187" s="63"/>
      <c r="DC187" s="63"/>
      <c r="DD187" s="63"/>
      <c r="DE187" s="63"/>
      <c r="DF187" s="63"/>
      <c r="DG187" s="63"/>
      <c r="DH187" s="63"/>
      <c r="DI187" s="310"/>
    </row>
    <row r="188" spans="1:113" ht="7.5" customHeight="1">
      <c r="A188" s="89"/>
      <c r="B188" s="90"/>
      <c r="C188" s="91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126"/>
      <c r="O188" s="70"/>
      <c r="P188" s="70"/>
      <c r="Q188" s="70"/>
      <c r="R188" s="131"/>
      <c r="S188" s="70"/>
      <c r="T188" s="70"/>
      <c r="U188" s="70"/>
      <c r="V188" s="132"/>
      <c r="W188" s="70"/>
      <c r="X188" s="70"/>
      <c r="Y188" s="70"/>
      <c r="Z188" s="70"/>
      <c r="AA188" s="70"/>
      <c r="AB188" s="42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4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306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310"/>
    </row>
    <row r="189" spans="1:113" ht="7.5" customHeight="1">
      <c r="A189" s="89"/>
      <c r="B189" s="90"/>
      <c r="C189" s="91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127"/>
      <c r="O189" s="128"/>
      <c r="P189" s="128"/>
      <c r="Q189" s="128"/>
      <c r="R189" s="133"/>
      <c r="S189" s="128"/>
      <c r="T189" s="128"/>
      <c r="U189" s="128"/>
      <c r="V189" s="134"/>
      <c r="W189" s="128"/>
      <c r="X189" s="128"/>
      <c r="Y189" s="128"/>
      <c r="Z189" s="128"/>
      <c r="AA189" s="128"/>
      <c r="AB189" s="43"/>
      <c r="AC189" s="141">
        <f>$AC$27</f>
        <v>0</v>
      </c>
      <c r="AD189" s="142"/>
      <c r="AE189" s="142"/>
      <c r="AF189" s="142"/>
      <c r="AG189" s="147">
        <f>$AG$27</f>
        <v>0</v>
      </c>
      <c r="AH189" s="142"/>
      <c r="AI189" s="142"/>
      <c r="AJ189" s="148"/>
      <c r="AK189" s="147">
        <f>$AK$27</f>
        <v>0</v>
      </c>
      <c r="AL189" s="142"/>
      <c r="AM189" s="142"/>
      <c r="AN189" s="54" t="s">
        <v>67</v>
      </c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306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310"/>
    </row>
    <row r="190" spans="1:113" ht="7.5" customHeight="1">
      <c r="A190" s="89"/>
      <c r="B190" s="90"/>
      <c r="C190" s="91"/>
      <c r="D190" s="96" t="s">
        <v>17</v>
      </c>
      <c r="E190" s="96"/>
      <c r="F190" s="96"/>
      <c r="G190" s="96"/>
      <c r="H190" s="96"/>
      <c r="I190" s="96"/>
      <c r="J190" s="96"/>
      <c r="K190" s="96"/>
      <c r="L190" s="96"/>
      <c r="M190" s="96"/>
      <c r="N190" s="124">
        <f>$N$28</f>
        <v>0</v>
      </c>
      <c r="O190" s="125"/>
      <c r="P190" s="125"/>
      <c r="Q190" s="125"/>
      <c r="R190" s="129">
        <f>$R$28</f>
        <v>0</v>
      </c>
      <c r="S190" s="125"/>
      <c r="T190" s="125"/>
      <c r="U190" s="125"/>
      <c r="V190" s="130"/>
      <c r="W190" s="125">
        <f>$W$28</f>
        <v>0</v>
      </c>
      <c r="X190" s="125"/>
      <c r="Y190" s="125"/>
      <c r="Z190" s="125"/>
      <c r="AA190" s="125"/>
      <c r="AB190" s="41" t="s">
        <v>67</v>
      </c>
      <c r="AC190" s="143"/>
      <c r="AD190" s="144"/>
      <c r="AE190" s="144"/>
      <c r="AF190" s="144"/>
      <c r="AG190" s="149"/>
      <c r="AH190" s="144"/>
      <c r="AI190" s="144"/>
      <c r="AJ190" s="150"/>
      <c r="AK190" s="149"/>
      <c r="AL190" s="144"/>
      <c r="AM190" s="144"/>
      <c r="AN190" s="48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306" t="s">
        <v>51</v>
      </c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 t="s">
        <v>48</v>
      </c>
      <c r="DA190" s="63"/>
      <c r="DB190" s="63"/>
      <c r="DC190" s="63"/>
      <c r="DD190" s="63"/>
      <c r="DE190" s="63"/>
      <c r="DF190" s="63"/>
      <c r="DG190" s="63"/>
      <c r="DH190" s="63"/>
      <c r="DI190" s="310"/>
    </row>
    <row r="191" spans="1:113" ht="7.5" customHeight="1">
      <c r="A191" s="89"/>
      <c r="B191" s="90"/>
      <c r="C191" s="91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126"/>
      <c r="O191" s="70"/>
      <c r="P191" s="70"/>
      <c r="Q191" s="70"/>
      <c r="R191" s="131"/>
      <c r="S191" s="70"/>
      <c r="T191" s="70"/>
      <c r="U191" s="70"/>
      <c r="V191" s="132"/>
      <c r="W191" s="70"/>
      <c r="X191" s="70"/>
      <c r="Y191" s="70"/>
      <c r="Z191" s="70"/>
      <c r="AA191" s="70"/>
      <c r="AB191" s="42"/>
      <c r="AC191" s="143"/>
      <c r="AD191" s="144"/>
      <c r="AE191" s="144"/>
      <c r="AF191" s="144"/>
      <c r="AG191" s="149"/>
      <c r="AH191" s="144"/>
      <c r="AI191" s="144"/>
      <c r="AJ191" s="150"/>
      <c r="AK191" s="149"/>
      <c r="AL191" s="144"/>
      <c r="AM191" s="144"/>
      <c r="AN191" s="48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306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310"/>
    </row>
    <row r="192" spans="1:113" ht="7.5" customHeight="1">
      <c r="A192" s="92"/>
      <c r="B192" s="93"/>
      <c r="C192" s="94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127"/>
      <c r="O192" s="128"/>
      <c r="P192" s="128"/>
      <c r="Q192" s="128"/>
      <c r="R192" s="133"/>
      <c r="S192" s="128"/>
      <c r="T192" s="128"/>
      <c r="U192" s="128"/>
      <c r="V192" s="134"/>
      <c r="W192" s="128"/>
      <c r="X192" s="128"/>
      <c r="Y192" s="128"/>
      <c r="Z192" s="128"/>
      <c r="AA192" s="128"/>
      <c r="AB192" s="43"/>
      <c r="AC192" s="145"/>
      <c r="AD192" s="146"/>
      <c r="AE192" s="146"/>
      <c r="AF192" s="146"/>
      <c r="AG192" s="151"/>
      <c r="AH192" s="146"/>
      <c r="AI192" s="146"/>
      <c r="AJ192" s="152"/>
      <c r="AK192" s="151"/>
      <c r="AL192" s="146"/>
      <c r="AM192" s="146"/>
      <c r="AN192" s="49"/>
      <c r="AO192" s="1"/>
      <c r="AP192" s="1"/>
      <c r="AQ192" s="1"/>
      <c r="AR192" s="1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36"/>
      <c r="BX192" s="136"/>
      <c r="BY192" s="1"/>
      <c r="BZ192" s="306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310"/>
    </row>
    <row r="193" spans="1:113" ht="7.5" customHeight="1">
      <c r="A193" s="137" t="s">
        <v>18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>
        <f>$N$31</f>
        <v>0</v>
      </c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4"/>
      <c r="AO193" s="1"/>
      <c r="AP193" s="1"/>
      <c r="AQ193" s="1"/>
      <c r="AR193" s="1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36"/>
      <c r="BX193" s="136"/>
      <c r="BY193" s="1"/>
      <c r="BZ193" s="306" t="s">
        <v>52</v>
      </c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 t="s">
        <v>48</v>
      </c>
      <c r="DA193" s="63"/>
      <c r="DB193" s="63"/>
      <c r="DC193" s="63"/>
      <c r="DD193" s="63"/>
      <c r="DE193" s="63"/>
      <c r="DF193" s="63"/>
      <c r="DG193" s="63"/>
      <c r="DH193" s="63"/>
      <c r="DI193" s="310"/>
    </row>
    <row r="194" spans="1:113" ht="7.5" customHeight="1">
      <c r="A194" s="137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4"/>
      <c r="AO194" s="1"/>
      <c r="AP194" s="1"/>
      <c r="AQ194" s="1"/>
      <c r="AR194" s="1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36"/>
      <c r="BX194" s="136"/>
      <c r="BY194" s="1"/>
      <c r="BZ194" s="306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310"/>
    </row>
    <row r="195" spans="1:113" ht="7.5" customHeight="1">
      <c r="A195" s="137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4"/>
      <c r="AO195" s="7"/>
      <c r="AP195" s="7"/>
      <c r="AQ195" s="7"/>
      <c r="AR195" s="7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36"/>
      <c r="BX195" s="136"/>
      <c r="BY195" s="7"/>
      <c r="BZ195" s="306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310"/>
    </row>
    <row r="196" spans="1:113" ht="7.5" customHeight="1" thickBot="1">
      <c r="A196" s="137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4"/>
      <c r="AO196" s="7"/>
      <c r="AP196" s="7"/>
      <c r="AQ196" s="7"/>
      <c r="AR196" s="7"/>
      <c r="AS196" s="312"/>
      <c r="AT196" s="312"/>
      <c r="AU196" s="312"/>
      <c r="AV196" s="312"/>
      <c r="AW196" s="312"/>
      <c r="AX196" s="312"/>
      <c r="AY196" s="312"/>
      <c r="AZ196" s="312"/>
      <c r="BA196" s="312"/>
      <c r="BB196" s="312"/>
      <c r="BC196" s="313"/>
      <c r="BD196" s="313"/>
      <c r="BE196" s="313"/>
      <c r="BF196" s="313"/>
      <c r="BG196" s="313"/>
      <c r="BH196" s="313"/>
      <c r="BI196" s="313"/>
      <c r="BJ196" s="313"/>
      <c r="BK196" s="313"/>
      <c r="BL196" s="313"/>
      <c r="BM196" s="313"/>
      <c r="BN196" s="313"/>
      <c r="BO196" s="313"/>
      <c r="BP196" s="313"/>
      <c r="BQ196" s="313"/>
      <c r="BR196" s="313"/>
      <c r="BS196" s="313"/>
      <c r="BT196" s="313"/>
      <c r="BU196" s="313"/>
      <c r="BV196" s="313"/>
      <c r="BW196" s="314"/>
      <c r="BX196" s="314"/>
      <c r="BY196" s="7"/>
      <c r="BZ196" s="306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310"/>
    </row>
    <row r="197" spans="1:113" ht="7.5" customHeight="1">
      <c r="A197" s="137" t="s">
        <v>19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>
        <f>$N$35</f>
        <v>0</v>
      </c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4"/>
      <c r="AO197" s="7"/>
      <c r="AP197" s="7"/>
      <c r="AQ197" s="7"/>
      <c r="AR197" s="7"/>
      <c r="AS197" s="156" t="s">
        <v>20</v>
      </c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62">
        <f>$BC$35</f>
        <v>0</v>
      </c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5" t="s">
        <v>4</v>
      </c>
      <c r="BX197" s="166"/>
      <c r="BY197" s="7"/>
      <c r="BZ197" s="306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310"/>
    </row>
    <row r="198" spans="1:113" ht="7.5" customHeight="1">
      <c r="A198" s="137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4"/>
      <c r="AO198" s="7"/>
      <c r="AP198" s="7"/>
      <c r="AQ198" s="7"/>
      <c r="AR198" s="7"/>
      <c r="AS198" s="158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22"/>
      <c r="BX198" s="123"/>
      <c r="BY198" s="7"/>
      <c r="BZ198" s="306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310"/>
    </row>
    <row r="199" spans="1:113" ht="7.5" customHeight="1">
      <c r="A199" s="137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4"/>
      <c r="AO199" s="7"/>
      <c r="AP199" s="7"/>
      <c r="AQ199" s="7"/>
      <c r="AR199" s="7"/>
      <c r="AS199" s="158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22"/>
      <c r="BX199" s="123"/>
      <c r="BY199" s="7"/>
      <c r="BZ199" s="306" t="s">
        <v>53</v>
      </c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310"/>
    </row>
    <row r="200" spans="1:113" ht="7.5" customHeight="1">
      <c r="A200" s="137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4"/>
      <c r="AO200" s="7"/>
      <c r="AP200" s="7"/>
      <c r="AQ200" s="7"/>
      <c r="AR200" s="7"/>
      <c r="AS200" s="158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22"/>
      <c r="BX200" s="123"/>
      <c r="BY200" s="7"/>
      <c r="BZ200" s="306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310"/>
    </row>
    <row r="201" spans="1:113" ht="7.5" customHeight="1" thickBot="1">
      <c r="A201" s="153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5"/>
      <c r="AO201" s="7"/>
      <c r="AP201" s="7"/>
      <c r="AQ201" s="7"/>
      <c r="AR201" s="7"/>
      <c r="AS201" s="160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7"/>
      <c r="BX201" s="168"/>
      <c r="BY201" s="7"/>
      <c r="BZ201" s="306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310"/>
    </row>
    <row r="202" spans="1:113" ht="7.5" customHeight="1" thickBot="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1"/>
      <c r="BZ202" s="306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310"/>
    </row>
    <row r="203" spans="1:113" ht="7.5" customHeight="1">
      <c r="A203" s="169" t="s">
        <v>21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70" t="s">
        <v>22</v>
      </c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38" t="s">
        <v>23</v>
      </c>
      <c r="AP203" s="138"/>
      <c r="AQ203" s="138"/>
      <c r="AR203" s="138"/>
      <c r="AS203" s="138" t="s">
        <v>24</v>
      </c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 t="s">
        <v>25</v>
      </c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 t="s">
        <v>26</v>
      </c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72"/>
      <c r="BY203" s="1"/>
      <c r="BZ203" s="306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310"/>
    </row>
    <row r="204" spans="1:113" ht="7.5" customHeight="1">
      <c r="A204" s="137"/>
      <c r="B204" s="63"/>
      <c r="C204" s="63"/>
      <c r="D204" s="63"/>
      <c r="E204" s="63"/>
      <c r="F204" s="63"/>
      <c r="G204" s="63"/>
      <c r="H204" s="63"/>
      <c r="I204" s="63"/>
      <c r="J204" s="63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4"/>
      <c r="BY204" s="1"/>
      <c r="BZ204" s="306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310"/>
    </row>
    <row r="205" spans="1:113" ht="7.5" customHeight="1">
      <c r="A205" s="137"/>
      <c r="B205" s="63"/>
      <c r="C205" s="63"/>
      <c r="D205" s="63"/>
      <c r="E205" s="63"/>
      <c r="F205" s="63"/>
      <c r="G205" s="63"/>
      <c r="H205" s="63"/>
      <c r="I205" s="63"/>
      <c r="J205" s="63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4"/>
      <c r="BY205" s="1"/>
      <c r="BZ205" s="306" t="s">
        <v>54</v>
      </c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310"/>
    </row>
    <row r="206" spans="1:113" ht="7.5" customHeight="1">
      <c r="A206" s="173">
        <f>$A$44</f>
        <v>0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>
        <f>$K$44</f>
        <v>0</v>
      </c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>
        <f>$AO$44</f>
        <v>0</v>
      </c>
      <c r="AP206" s="63"/>
      <c r="AQ206" s="63"/>
      <c r="AR206" s="63"/>
      <c r="AS206" s="174">
        <f>$AS$44</f>
        <v>0</v>
      </c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60">
        <f>$BC$44</f>
        <v>0</v>
      </c>
      <c r="BD206" s="60"/>
      <c r="BE206" s="60"/>
      <c r="BF206" s="60"/>
      <c r="BG206" s="60"/>
      <c r="BH206" s="60"/>
      <c r="BI206" s="60"/>
      <c r="BJ206" s="60"/>
      <c r="BK206" s="60"/>
      <c r="BL206" s="60"/>
      <c r="BM206" s="60">
        <f>$BM$44</f>
        <v>0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1" t="s">
        <v>4</v>
      </c>
      <c r="BX206" s="62"/>
      <c r="BY206" s="7"/>
      <c r="BZ206" s="306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310"/>
    </row>
    <row r="207" spans="1:113" ht="7.5" customHeight="1">
      <c r="A207" s="137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1"/>
      <c r="BX207" s="62"/>
      <c r="BY207" s="7"/>
      <c r="BZ207" s="306"/>
      <c r="CA207" s="63"/>
      <c r="CB207" s="63"/>
      <c r="CC207" s="63"/>
      <c r="CD207" s="63"/>
      <c r="CE207" s="63"/>
      <c r="CF207" s="63"/>
      <c r="CG207" s="315"/>
      <c r="CH207" s="315"/>
      <c r="CI207" s="315"/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63"/>
      <c r="DA207" s="63"/>
      <c r="DB207" s="63"/>
      <c r="DC207" s="63"/>
      <c r="DD207" s="63"/>
      <c r="DE207" s="63"/>
      <c r="DF207" s="63"/>
      <c r="DG207" s="63"/>
      <c r="DH207" s="63"/>
      <c r="DI207" s="310"/>
    </row>
    <row r="208" spans="1:113" ht="7.5" customHeight="1">
      <c r="A208" s="137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1"/>
      <c r="BX208" s="62"/>
      <c r="BY208" s="7"/>
      <c r="BZ208" s="316" t="s">
        <v>55</v>
      </c>
      <c r="CA208" s="61"/>
      <c r="CB208" s="61"/>
      <c r="CC208" s="61"/>
      <c r="CD208" s="61"/>
      <c r="CE208" s="61"/>
      <c r="CF208" s="317"/>
      <c r="CG208" s="322"/>
      <c r="CH208" s="323"/>
      <c r="CI208" s="323"/>
      <c r="CJ208" s="323"/>
      <c r="CK208" s="323"/>
      <c r="CL208" s="323"/>
      <c r="CM208" s="323"/>
      <c r="CN208" s="323"/>
      <c r="CO208" s="323"/>
      <c r="CP208" s="323"/>
      <c r="CQ208" s="323"/>
      <c r="CR208" s="323"/>
      <c r="CS208" s="323"/>
      <c r="CT208" s="323"/>
      <c r="CU208" s="323"/>
      <c r="CV208" s="323"/>
      <c r="CW208" s="323"/>
      <c r="CX208" s="323"/>
      <c r="CY208" s="324"/>
      <c r="CZ208" s="328" t="s">
        <v>56</v>
      </c>
      <c r="DA208" s="329"/>
      <c r="DB208" s="329"/>
      <c r="DC208" s="329"/>
      <c r="DD208" s="16"/>
      <c r="DE208" s="16"/>
      <c r="DF208" s="16"/>
      <c r="DG208" s="16"/>
      <c r="DH208" s="16"/>
      <c r="DI208" s="17"/>
    </row>
    <row r="209" spans="1:113" ht="7.5" customHeight="1">
      <c r="A209" s="173">
        <f>$A$47</f>
        <v>0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>
        <f>$K$47</f>
        <v>0</v>
      </c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>
        <f>$AO$47</f>
        <v>0</v>
      </c>
      <c r="AP209" s="63"/>
      <c r="AQ209" s="63"/>
      <c r="AR209" s="63"/>
      <c r="AS209" s="174">
        <f>$AS$47</f>
        <v>0</v>
      </c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60">
        <f>$BC$47</f>
        <v>0</v>
      </c>
      <c r="BD209" s="60"/>
      <c r="BE209" s="60"/>
      <c r="BF209" s="60"/>
      <c r="BG209" s="60"/>
      <c r="BH209" s="60"/>
      <c r="BI209" s="60"/>
      <c r="BJ209" s="60"/>
      <c r="BK209" s="60"/>
      <c r="BL209" s="60"/>
      <c r="BM209" s="60">
        <f>$BM$47</f>
        <v>0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3"/>
      <c r="BX209" s="64"/>
      <c r="BY209" s="7"/>
      <c r="BZ209" s="318"/>
      <c r="CA209" s="61"/>
      <c r="CB209" s="61"/>
      <c r="CC209" s="61"/>
      <c r="CD209" s="61"/>
      <c r="CE209" s="61"/>
      <c r="CF209" s="317"/>
      <c r="CG209" s="306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310"/>
      <c r="CZ209" s="330"/>
      <c r="DA209" s="331"/>
      <c r="DB209" s="331"/>
      <c r="DC209" s="331"/>
      <c r="DD209" s="12"/>
      <c r="DE209" s="12"/>
      <c r="DF209" s="12"/>
      <c r="DG209" s="12"/>
      <c r="DH209" s="12"/>
      <c r="DI209" s="18"/>
    </row>
    <row r="210" spans="1:113" ht="7.5" customHeight="1">
      <c r="A210" s="137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3"/>
      <c r="BX210" s="64"/>
      <c r="BY210" s="7"/>
      <c r="BZ210" s="318"/>
      <c r="CA210" s="61"/>
      <c r="CB210" s="61"/>
      <c r="CC210" s="61"/>
      <c r="CD210" s="61"/>
      <c r="CE210" s="61"/>
      <c r="CF210" s="317"/>
      <c r="CG210" s="306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310"/>
      <c r="CZ210" s="19"/>
      <c r="DA210" s="12"/>
      <c r="DB210" s="12"/>
      <c r="DC210" s="12"/>
      <c r="DD210" s="12"/>
      <c r="DE210" s="12"/>
      <c r="DF210" s="12"/>
      <c r="DG210" s="334" t="s">
        <v>57</v>
      </c>
      <c r="DH210" s="334"/>
      <c r="DI210" s="335"/>
    </row>
    <row r="211" spans="1:113" ht="7.5" customHeight="1">
      <c r="A211" s="137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3"/>
      <c r="BX211" s="64"/>
      <c r="BY211" s="7"/>
      <c r="BZ211" s="319"/>
      <c r="CA211" s="320"/>
      <c r="CB211" s="320"/>
      <c r="CC211" s="320"/>
      <c r="CD211" s="320"/>
      <c r="CE211" s="320"/>
      <c r="CF211" s="321"/>
      <c r="CG211" s="325"/>
      <c r="CH211" s="326"/>
      <c r="CI211" s="326"/>
      <c r="CJ211" s="326"/>
      <c r="CK211" s="326"/>
      <c r="CL211" s="326"/>
      <c r="CM211" s="326"/>
      <c r="CN211" s="326"/>
      <c r="CO211" s="326"/>
      <c r="CP211" s="326"/>
      <c r="CQ211" s="326"/>
      <c r="CR211" s="326"/>
      <c r="CS211" s="326"/>
      <c r="CT211" s="326"/>
      <c r="CU211" s="326"/>
      <c r="CV211" s="326"/>
      <c r="CW211" s="326"/>
      <c r="CX211" s="326"/>
      <c r="CY211" s="327"/>
      <c r="CZ211" s="20"/>
      <c r="DA211" s="21"/>
      <c r="DB211" s="21"/>
      <c r="DC211" s="21"/>
      <c r="DD211" s="21"/>
      <c r="DE211" s="21"/>
      <c r="DF211" s="21"/>
      <c r="DG211" s="336"/>
      <c r="DH211" s="336"/>
      <c r="DI211" s="337"/>
    </row>
    <row r="212" spans="1:113" ht="7.5" customHeight="1">
      <c r="A212" s="173">
        <f>$A$50</f>
        <v>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>
        <f>$K$50</f>
        <v>0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>
        <f>$AO$50</f>
        <v>0</v>
      </c>
      <c r="AP212" s="63"/>
      <c r="AQ212" s="63"/>
      <c r="AR212" s="63"/>
      <c r="AS212" s="174">
        <f>$AS$50</f>
        <v>0</v>
      </c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60">
        <f>$BC$50</f>
        <v>0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>
        <f>$BM$50</f>
        <v>0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3"/>
      <c r="BX212" s="64"/>
      <c r="BY212" s="7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5"/>
      <c r="DE212" s="15"/>
      <c r="DF212" s="15"/>
      <c r="DG212" s="15"/>
      <c r="DH212" s="15"/>
      <c r="DI212" s="15"/>
    </row>
    <row r="213" spans="1:113" ht="7.5" customHeight="1">
      <c r="A213" s="137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3"/>
      <c r="BX213" s="64"/>
      <c r="BY213" s="7"/>
      <c r="BZ213" s="338" t="s">
        <v>58</v>
      </c>
      <c r="CA213" s="332"/>
      <c r="CB213" s="323"/>
      <c r="CC213" s="323"/>
      <c r="CD213" s="323"/>
      <c r="CE213" s="323"/>
      <c r="CF213" s="323"/>
      <c r="CG213" s="323"/>
      <c r="CH213" s="323"/>
      <c r="CI213" s="332" t="s">
        <v>94</v>
      </c>
      <c r="CJ213" s="332"/>
      <c r="CK213" s="323"/>
      <c r="CL213" s="323"/>
      <c r="CM213" s="323"/>
      <c r="CN213" s="323"/>
      <c r="CO213" s="323"/>
      <c r="CP213" s="323"/>
      <c r="CQ213" s="323"/>
      <c r="CR213" s="332" t="s">
        <v>95</v>
      </c>
      <c r="CS213" s="332"/>
      <c r="CT213" s="323"/>
      <c r="CU213" s="323"/>
      <c r="CV213" s="323"/>
      <c r="CW213" s="323"/>
      <c r="CX213" s="323"/>
      <c r="CY213" s="323"/>
      <c r="CZ213" s="323"/>
      <c r="DA213" s="332" t="s">
        <v>96</v>
      </c>
      <c r="DB213" s="332"/>
      <c r="DC213" s="323"/>
      <c r="DD213" s="323"/>
      <c r="DE213" s="323"/>
      <c r="DF213" s="323"/>
      <c r="DG213" s="323"/>
      <c r="DH213" s="323"/>
      <c r="DI213" s="324"/>
    </row>
    <row r="214" spans="1:113" ht="7.5" customHeight="1">
      <c r="A214" s="137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3"/>
      <c r="BX214" s="64"/>
      <c r="BY214" s="7"/>
      <c r="BZ214" s="339"/>
      <c r="CA214" s="333"/>
      <c r="CB214" s="63"/>
      <c r="CC214" s="63"/>
      <c r="CD214" s="63"/>
      <c r="CE214" s="63"/>
      <c r="CF214" s="63"/>
      <c r="CG214" s="63"/>
      <c r="CH214" s="63"/>
      <c r="CI214" s="333"/>
      <c r="CJ214" s="333"/>
      <c r="CK214" s="63"/>
      <c r="CL214" s="63"/>
      <c r="CM214" s="63"/>
      <c r="CN214" s="63"/>
      <c r="CO214" s="63"/>
      <c r="CP214" s="63"/>
      <c r="CQ214" s="63"/>
      <c r="CR214" s="333"/>
      <c r="CS214" s="333"/>
      <c r="CT214" s="63"/>
      <c r="CU214" s="63"/>
      <c r="CV214" s="63"/>
      <c r="CW214" s="63"/>
      <c r="CX214" s="63"/>
      <c r="CY214" s="63"/>
      <c r="CZ214" s="63"/>
      <c r="DA214" s="333"/>
      <c r="DB214" s="333"/>
      <c r="DC214" s="63"/>
      <c r="DD214" s="63"/>
      <c r="DE214" s="63"/>
      <c r="DF214" s="63"/>
      <c r="DG214" s="63"/>
      <c r="DH214" s="63"/>
      <c r="DI214" s="310"/>
    </row>
    <row r="215" spans="1:113" ht="7.5" customHeight="1">
      <c r="A215" s="173">
        <f>$A$53</f>
        <v>0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>
        <f>$K$53</f>
        <v>0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>
        <f>$AO$53</f>
        <v>0</v>
      </c>
      <c r="AP215" s="63"/>
      <c r="AQ215" s="63"/>
      <c r="AR215" s="63"/>
      <c r="AS215" s="174">
        <f>$AS$53</f>
        <v>0</v>
      </c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60">
        <f>$BC$53</f>
        <v>0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>
        <f>$BM$53</f>
        <v>0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3"/>
      <c r="BX215" s="64"/>
      <c r="BY215" s="7"/>
      <c r="BZ215" s="339"/>
      <c r="CA215" s="333"/>
      <c r="CB215" s="63"/>
      <c r="CC215" s="63"/>
      <c r="CD215" s="63"/>
      <c r="CE215" s="63"/>
      <c r="CF215" s="63"/>
      <c r="CG215" s="63"/>
      <c r="CH215" s="63"/>
      <c r="CI215" s="333"/>
      <c r="CJ215" s="333"/>
      <c r="CK215" s="63"/>
      <c r="CL215" s="63"/>
      <c r="CM215" s="63"/>
      <c r="CN215" s="63"/>
      <c r="CO215" s="63"/>
      <c r="CP215" s="63"/>
      <c r="CQ215" s="63"/>
      <c r="CR215" s="333"/>
      <c r="CS215" s="333"/>
      <c r="CT215" s="63"/>
      <c r="CU215" s="63"/>
      <c r="CV215" s="63"/>
      <c r="CW215" s="63"/>
      <c r="CX215" s="63"/>
      <c r="CY215" s="63"/>
      <c r="CZ215" s="63"/>
      <c r="DA215" s="333"/>
      <c r="DB215" s="333"/>
      <c r="DC215" s="63"/>
      <c r="DD215" s="63"/>
      <c r="DE215" s="63"/>
      <c r="DF215" s="63"/>
      <c r="DG215" s="63"/>
      <c r="DH215" s="63"/>
      <c r="DI215" s="310"/>
    </row>
    <row r="216" spans="1:113" ht="7.5" customHeight="1">
      <c r="A216" s="137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3"/>
      <c r="BX216" s="64"/>
      <c r="BY216" s="7"/>
      <c r="BZ216" s="339"/>
      <c r="CA216" s="333"/>
      <c r="CB216" s="63"/>
      <c r="CC216" s="63"/>
      <c r="CD216" s="63"/>
      <c r="CE216" s="63"/>
      <c r="CF216" s="63"/>
      <c r="CG216" s="63"/>
      <c r="CH216" s="63"/>
      <c r="CI216" s="333"/>
      <c r="CJ216" s="333"/>
      <c r="CK216" s="63"/>
      <c r="CL216" s="63"/>
      <c r="CM216" s="63"/>
      <c r="CN216" s="63"/>
      <c r="CO216" s="63"/>
      <c r="CP216" s="63"/>
      <c r="CQ216" s="63"/>
      <c r="CR216" s="333"/>
      <c r="CS216" s="333"/>
      <c r="CT216" s="63"/>
      <c r="CU216" s="63"/>
      <c r="CV216" s="63"/>
      <c r="CW216" s="63"/>
      <c r="CX216" s="63"/>
      <c r="CY216" s="63"/>
      <c r="CZ216" s="63"/>
      <c r="DA216" s="333"/>
      <c r="DB216" s="333"/>
      <c r="DC216" s="63"/>
      <c r="DD216" s="63"/>
      <c r="DE216" s="63"/>
      <c r="DF216" s="63"/>
      <c r="DG216" s="63"/>
      <c r="DH216" s="63"/>
      <c r="DI216" s="310"/>
    </row>
    <row r="217" spans="1:113" ht="7.5" customHeight="1">
      <c r="A217" s="137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3"/>
      <c r="BX217" s="64"/>
      <c r="BY217" s="7"/>
      <c r="BZ217" s="339"/>
      <c r="CA217" s="333"/>
      <c r="CB217" s="63"/>
      <c r="CC217" s="63"/>
      <c r="CD217" s="63"/>
      <c r="CE217" s="63"/>
      <c r="CF217" s="63"/>
      <c r="CG217" s="63"/>
      <c r="CH217" s="63"/>
      <c r="CI217" s="333"/>
      <c r="CJ217" s="333"/>
      <c r="CK217" s="63"/>
      <c r="CL217" s="63"/>
      <c r="CM217" s="63"/>
      <c r="CN217" s="63"/>
      <c r="CO217" s="63"/>
      <c r="CP217" s="63"/>
      <c r="CQ217" s="63"/>
      <c r="CR217" s="333"/>
      <c r="CS217" s="333"/>
      <c r="CT217" s="63"/>
      <c r="CU217" s="63"/>
      <c r="CV217" s="63"/>
      <c r="CW217" s="63"/>
      <c r="CX217" s="63"/>
      <c r="CY217" s="63"/>
      <c r="CZ217" s="63"/>
      <c r="DA217" s="333"/>
      <c r="DB217" s="333"/>
      <c r="DC217" s="63"/>
      <c r="DD217" s="63"/>
      <c r="DE217" s="63"/>
      <c r="DF217" s="63"/>
      <c r="DG217" s="63"/>
      <c r="DH217" s="63"/>
      <c r="DI217" s="310"/>
    </row>
    <row r="218" spans="1:113" ht="7.5" customHeight="1">
      <c r="A218" s="173">
        <f>$A$56</f>
        <v>0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>
        <f>$K$56</f>
        <v>0</v>
      </c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>
        <f>$AO$56</f>
        <v>0</v>
      </c>
      <c r="AP218" s="63"/>
      <c r="AQ218" s="63"/>
      <c r="AR218" s="63"/>
      <c r="AS218" s="174">
        <f>$AS$56</f>
        <v>0</v>
      </c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60">
        <f>$BC$56</f>
        <v>0</v>
      </c>
      <c r="BD218" s="60"/>
      <c r="BE218" s="60"/>
      <c r="BF218" s="60"/>
      <c r="BG218" s="60"/>
      <c r="BH218" s="60"/>
      <c r="BI218" s="60"/>
      <c r="BJ218" s="60"/>
      <c r="BK218" s="60"/>
      <c r="BL218" s="60"/>
      <c r="BM218" s="60">
        <f>$BM$56</f>
        <v>0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3"/>
      <c r="BX218" s="64"/>
      <c r="BY218" s="7"/>
      <c r="BZ218" s="339"/>
      <c r="CA218" s="333"/>
      <c r="CB218" s="63"/>
      <c r="CC218" s="63"/>
      <c r="CD218" s="63"/>
      <c r="CE218" s="63"/>
      <c r="CF218" s="63"/>
      <c r="CG218" s="63"/>
      <c r="CH218" s="63"/>
      <c r="CI218" s="333"/>
      <c r="CJ218" s="333"/>
      <c r="CK218" s="63"/>
      <c r="CL218" s="63"/>
      <c r="CM218" s="63"/>
      <c r="CN218" s="63"/>
      <c r="CO218" s="63"/>
      <c r="CP218" s="63"/>
      <c r="CQ218" s="63"/>
      <c r="CR218" s="333"/>
      <c r="CS218" s="333"/>
      <c r="CT218" s="63"/>
      <c r="CU218" s="63"/>
      <c r="CV218" s="63"/>
      <c r="CW218" s="63"/>
      <c r="CX218" s="63"/>
      <c r="CY218" s="63"/>
      <c r="CZ218" s="63"/>
      <c r="DA218" s="333"/>
      <c r="DB218" s="333"/>
      <c r="DC218" s="63"/>
      <c r="DD218" s="63"/>
      <c r="DE218" s="63"/>
      <c r="DF218" s="63"/>
      <c r="DG218" s="63"/>
      <c r="DH218" s="63"/>
      <c r="DI218" s="310"/>
    </row>
    <row r="219" spans="1:113" ht="7.5" customHeight="1">
      <c r="A219" s="137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3"/>
      <c r="BX219" s="64"/>
      <c r="BY219" s="7"/>
      <c r="BZ219" s="340"/>
      <c r="CA219" s="341"/>
      <c r="CB219" s="63"/>
      <c r="CC219" s="63"/>
      <c r="CD219" s="63"/>
      <c r="CE219" s="63"/>
      <c r="CF219" s="63"/>
      <c r="CG219" s="63"/>
      <c r="CH219" s="63"/>
      <c r="CI219" s="333"/>
      <c r="CJ219" s="333"/>
      <c r="CK219" s="63"/>
      <c r="CL219" s="63"/>
      <c r="CM219" s="63"/>
      <c r="CN219" s="63"/>
      <c r="CO219" s="63"/>
      <c r="CP219" s="63"/>
      <c r="CQ219" s="63"/>
      <c r="CR219" s="333"/>
      <c r="CS219" s="333"/>
      <c r="CT219" s="63"/>
      <c r="CU219" s="63"/>
      <c r="CV219" s="63"/>
      <c r="CW219" s="63"/>
      <c r="CX219" s="63"/>
      <c r="CY219" s="63"/>
      <c r="CZ219" s="63"/>
      <c r="DA219" s="333"/>
      <c r="DB219" s="333"/>
      <c r="DC219" s="63"/>
      <c r="DD219" s="63"/>
      <c r="DE219" s="63"/>
      <c r="DF219" s="63"/>
      <c r="DG219" s="63"/>
      <c r="DH219" s="63"/>
      <c r="DI219" s="310"/>
    </row>
    <row r="220" spans="1:113" ht="7.5" customHeight="1">
      <c r="A220" s="137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3"/>
      <c r="BX220" s="64"/>
      <c r="BY220" s="7"/>
      <c r="BZ220" s="339" t="s">
        <v>65</v>
      </c>
      <c r="CA220" s="333"/>
      <c r="CB220" s="25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7"/>
    </row>
    <row r="221" spans="1:113" ht="7.5" customHeight="1">
      <c r="A221" s="183">
        <f>$A$59</f>
        <v>0</v>
      </c>
      <c r="B221" s="184"/>
      <c r="C221" s="184"/>
      <c r="D221" s="184"/>
      <c r="E221" s="184"/>
      <c r="F221" s="184"/>
      <c r="G221" s="184"/>
      <c r="H221" s="184"/>
      <c r="I221" s="184"/>
      <c r="J221" s="185"/>
      <c r="K221" s="63">
        <f>$K$59</f>
        <v>0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>
        <f>$AO$59</f>
        <v>0</v>
      </c>
      <c r="AP221" s="63"/>
      <c r="AQ221" s="63"/>
      <c r="AR221" s="63"/>
      <c r="AS221" s="174">
        <f>$AS$59</f>
        <v>0</v>
      </c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60">
        <f>$BC$59</f>
        <v>0</v>
      </c>
      <c r="BD221" s="60"/>
      <c r="BE221" s="60"/>
      <c r="BF221" s="60"/>
      <c r="BG221" s="60"/>
      <c r="BH221" s="60"/>
      <c r="BI221" s="60"/>
      <c r="BJ221" s="60"/>
      <c r="BK221" s="60"/>
      <c r="BL221" s="60"/>
      <c r="BM221" s="60">
        <f>$BM$59</f>
        <v>0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3"/>
      <c r="BX221" s="64"/>
      <c r="BY221" s="7"/>
      <c r="BZ221" s="339"/>
      <c r="CA221" s="333"/>
      <c r="CB221" s="28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9"/>
    </row>
    <row r="222" spans="1:113" ht="7.5" customHeight="1">
      <c r="A222" s="186"/>
      <c r="B222" s="187"/>
      <c r="C222" s="187"/>
      <c r="D222" s="187"/>
      <c r="E222" s="187"/>
      <c r="F222" s="187"/>
      <c r="G222" s="187"/>
      <c r="H222" s="187"/>
      <c r="I222" s="187"/>
      <c r="J222" s="188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3"/>
      <c r="BX222" s="64"/>
      <c r="BY222" s="7"/>
      <c r="BZ222" s="339"/>
      <c r="CA222" s="333"/>
      <c r="CB222" s="28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9"/>
    </row>
    <row r="223" spans="1:113" ht="7.5" customHeight="1">
      <c r="A223" s="189"/>
      <c r="B223" s="190"/>
      <c r="C223" s="190"/>
      <c r="D223" s="190"/>
      <c r="E223" s="190"/>
      <c r="F223" s="190"/>
      <c r="G223" s="190"/>
      <c r="H223" s="190"/>
      <c r="I223" s="190"/>
      <c r="J223" s="191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3"/>
      <c r="BX223" s="64"/>
      <c r="BY223" s="7"/>
      <c r="BZ223" s="339"/>
      <c r="CA223" s="333"/>
      <c r="CB223" s="28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9"/>
    </row>
    <row r="224" spans="1:113" ht="7.5" customHeight="1">
      <c r="A224" s="183">
        <f>$A$62</f>
        <v>0</v>
      </c>
      <c r="B224" s="184"/>
      <c r="C224" s="184"/>
      <c r="D224" s="184"/>
      <c r="E224" s="184"/>
      <c r="F224" s="184"/>
      <c r="G224" s="184"/>
      <c r="H224" s="184"/>
      <c r="I224" s="184"/>
      <c r="J224" s="185"/>
      <c r="K224" s="63">
        <f>$K$62</f>
        <v>0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>
        <f>$AO$62</f>
        <v>0</v>
      </c>
      <c r="AP224" s="63"/>
      <c r="AQ224" s="63"/>
      <c r="AR224" s="63"/>
      <c r="AS224" s="174">
        <f>$AS$62</f>
        <v>0</v>
      </c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60">
        <f>$BC$62</f>
        <v>0</v>
      </c>
      <c r="BD224" s="60"/>
      <c r="BE224" s="60"/>
      <c r="BF224" s="60"/>
      <c r="BG224" s="60"/>
      <c r="BH224" s="60"/>
      <c r="BI224" s="60"/>
      <c r="BJ224" s="60"/>
      <c r="BK224" s="60"/>
      <c r="BL224" s="60"/>
      <c r="BM224" s="60">
        <f>$BM$62</f>
        <v>0</v>
      </c>
      <c r="BN224" s="60"/>
      <c r="BO224" s="60"/>
      <c r="BP224" s="60"/>
      <c r="BQ224" s="60"/>
      <c r="BR224" s="60"/>
      <c r="BS224" s="60"/>
      <c r="BT224" s="60"/>
      <c r="BU224" s="60"/>
      <c r="BV224" s="60"/>
      <c r="BW224" s="63"/>
      <c r="BX224" s="64"/>
      <c r="BY224" s="7"/>
      <c r="BZ224" s="339"/>
      <c r="CA224" s="333"/>
      <c r="CB224" s="28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9"/>
    </row>
    <row r="225" spans="1:113" ht="7.5" customHeight="1">
      <c r="A225" s="186"/>
      <c r="B225" s="187"/>
      <c r="C225" s="187"/>
      <c r="D225" s="187"/>
      <c r="E225" s="187"/>
      <c r="F225" s="187"/>
      <c r="G225" s="187"/>
      <c r="H225" s="187"/>
      <c r="I225" s="187"/>
      <c r="J225" s="188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3"/>
      <c r="BX225" s="64"/>
      <c r="BY225" s="7"/>
      <c r="BZ225" s="339"/>
      <c r="CA225" s="333"/>
      <c r="CB225" s="28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9"/>
    </row>
    <row r="226" spans="1:113" ht="7.5" customHeight="1">
      <c r="A226" s="189"/>
      <c r="B226" s="190"/>
      <c r="C226" s="190"/>
      <c r="D226" s="190"/>
      <c r="E226" s="190"/>
      <c r="F226" s="190"/>
      <c r="G226" s="190"/>
      <c r="H226" s="190"/>
      <c r="I226" s="190"/>
      <c r="J226" s="191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3"/>
      <c r="BX226" s="64"/>
      <c r="BY226" s="7"/>
      <c r="BZ226" s="342"/>
      <c r="CA226" s="343"/>
      <c r="CB226" s="30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2"/>
    </row>
    <row r="227" spans="1:113" ht="7.5" customHeight="1" thickBot="1">
      <c r="A227" s="183">
        <f>$A$65</f>
        <v>0</v>
      </c>
      <c r="B227" s="184"/>
      <c r="C227" s="184"/>
      <c r="D227" s="184"/>
      <c r="E227" s="184"/>
      <c r="F227" s="184"/>
      <c r="G227" s="184"/>
      <c r="H227" s="184"/>
      <c r="I227" s="184"/>
      <c r="J227" s="185"/>
      <c r="K227" s="344" t="str">
        <f>$K$65</f>
        <v>　計　</v>
      </c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63">
        <f>$AO$65</f>
        <v>0</v>
      </c>
      <c r="AP227" s="63"/>
      <c r="AQ227" s="63"/>
      <c r="AR227" s="63"/>
      <c r="AS227" s="174">
        <f>$AS$65</f>
        <v>0</v>
      </c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60">
        <f>$BC$65</f>
        <v>0</v>
      </c>
      <c r="BD227" s="60"/>
      <c r="BE227" s="60"/>
      <c r="BF227" s="60"/>
      <c r="BG227" s="60"/>
      <c r="BH227" s="60"/>
      <c r="BI227" s="60"/>
      <c r="BJ227" s="60"/>
      <c r="BK227" s="60"/>
      <c r="BL227" s="60"/>
      <c r="BM227" s="60">
        <f>$BM$65</f>
        <v>0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3"/>
      <c r="BX227" s="64"/>
      <c r="BY227" s="7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5"/>
      <c r="DE227" s="15"/>
      <c r="DF227" s="15"/>
      <c r="DG227" s="15"/>
      <c r="DH227" s="15"/>
      <c r="DI227" s="15"/>
    </row>
    <row r="228" spans="1:113" ht="7.5" customHeight="1">
      <c r="A228" s="186"/>
      <c r="B228" s="187"/>
      <c r="C228" s="187"/>
      <c r="D228" s="187"/>
      <c r="E228" s="187"/>
      <c r="F228" s="187"/>
      <c r="G228" s="187"/>
      <c r="H228" s="187"/>
      <c r="I228" s="187"/>
      <c r="J228" s="188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63"/>
      <c r="AP228" s="63"/>
      <c r="AQ228" s="63"/>
      <c r="AR228" s="63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3"/>
      <c r="BX228" s="64"/>
      <c r="BY228" s="7"/>
      <c r="BZ228" s="86" t="s">
        <v>28</v>
      </c>
      <c r="CA228" s="87"/>
      <c r="CB228" s="88"/>
      <c r="CC228" s="192">
        <f>$CC$66</f>
        <v>0</v>
      </c>
      <c r="CD228" s="193"/>
      <c r="CE228" s="193"/>
      <c r="CF228" s="193"/>
      <c r="CG228" s="193"/>
      <c r="CH228" s="193"/>
      <c r="CI228" s="193"/>
      <c r="CJ228" s="193"/>
      <c r="CK228" s="193"/>
      <c r="CL228" s="193"/>
      <c r="CM228" s="193"/>
      <c r="CN228" s="193"/>
      <c r="CO228" s="193"/>
      <c r="CP228" s="193" t="str">
        <f>$CP$66</f>
        <v>銀行</v>
      </c>
      <c r="CQ228" s="193"/>
      <c r="CR228" s="193"/>
      <c r="CS228" s="193"/>
      <c r="CT228" s="193">
        <f>$CT$66</f>
        <v>0</v>
      </c>
      <c r="CU228" s="193"/>
      <c r="CV228" s="193"/>
      <c r="CW228" s="193"/>
      <c r="CX228" s="193"/>
      <c r="CY228" s="193"/>
      <c r="CZ228" s="193"/>
      <c r="DA228" s="193"/>
      <c r="DB228" s="193"/>
      <c r="DC228" s="193"/>
      <c r="DD228" s="193"/>
      <c r="DE228" s="193"/>
      <c r="DF228" s="193" t="str">
        <f>$DF$66</f>
        <v>支店</v>
      </c>
      <c r="DG228" s="193"/>
      <c r="DH228" s="193"/>
      <c r="DI228" s="249"/>
    </row>
    <row r="229" spans="1:113" ht="7.5" customHeight="1">
      <c r="A229" s="189"/>
      <c r="B229" s="190"/>
      <c r="C229" s="190"/>
      <c r="D229" s="190"/>
      <c r="E229" s="190"/>
      <c r="F229" s="190"/>
      <c r="G229" s="190"/>
      <c r="H229" s="190"/>
      <c r="I229" s="190"/>
      <c r="J229" s="191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63"/>
      <c r="AP229" s="63"/>
      <c r="AQ229" s="63"/>
      <c r="AR229" s="63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3"/>
      <c r="BX229" s="64"/>
      <c r="BY229" s="7"/>
      <c r="BZ229" s="89"/>
      <c r="CA229" s="90"/>
      <c r="CB229" s="91"/>
      <c r="CC229" s="194"/>
      <c r="CD229" s="195"/>
      <c r="CE229" s="195"/>
      <c r="CF229" s="195"/>
      <c r="CG229" s="195"/>
      <c r="CH229" s="195"/>
      <c r="CI229" s="195"/>
      <c r="CJ229" s="195"/>
      <c r="CK229" s="195"/>
      <c r="CL229" s="195"/>
      <c r="CM229" s="195"/>
      <c r="CN229" s="195"/>
      <c r="CO229" s="195"/>
      <c r="CP229" s="195"/>
      <c r="CQ229" s="195"/>
      <c r="CR229" s="195"/>
      <c r="CS229" s="195"/>
      <c r="CT229" s="195"/>
      <c r="CU229" s="195"/>
      <c r="CV229" s="195"/>
      <c r="CW229" s="195"/>
      <c r="CX229" s="195"/>
      <c r="CY229" s="195"/>
      <c r="CZ229" s="195"/>
      <c r="DA229" s="195"/>
      <c r="DB229" s="195"/>
      <c r="DC229" s="195"/>
      <c r="DD229" s="195"/>
      <c r="DE229" s="195"/>
      <c r="DF229" s="195"/>
      <c r="DG229" s="195"/>
      <c r="DH229" s="195"/>
      <c r="DI229" s="250"/>
    </row>
    <row r="230" spans="1:113" ht="7.5" customHeight="1">
      <c r="A230" s="173">
        <f>$A$68</f>
        <v>0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344" t="str">
        <f>$K$68</f>
        <v>消費税</v>
      </c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63">
        <f>$AO$68</f>
        <v>0</v>
      </c>
      <c r="AP230" s="63"/>
      <c r="AQ230" s="63"/>
      <c r="AR230" s="63"/>
      <c r="AS230" s="174">
        <f>$AS$68</f>
        <v>0</v>
      </c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60">
        <f>$BC$68</f>
        <v>0</v>
      </c>
      <c r="BD230" s="60"/>
      <c r="BE230" s="60"/>
      <c r="BF230" s="60"/>
      <c r="BG230" s="60"/>
      <c r="BH230" s="60"/>
      <c r="BI230" s="60"/>
      <c r="BJ230" s="60"/>
      <c r="BK230" s="60"/>
      <c r="BL230" s="60"/>
      <c r="BM230" s="60">
        <f>$BM$68</f>
        <v>0</v>
      </c>
      <c r="BN230" s="60"/>
      <c r="BO230" s="60"/>
      <c r="BP230" s="60"/>
      <c r="BQ230" s="60"/>
      <c r="BR230" s="60"/>
      <c r="BS230" s="60"/>
      <c r="BT230" s="60"/>
      <c r="BU230" s="60"/>
      <c r="BV230" s="60"/>
      <c r="BW230" s="61"/>
      <c r="BX230" s="62"/>
      <c r="BY230" s="7"/>
      <c r="BZ230" s="89"/>
      <c r="CA230" s="90"/>
      <c r="CB230" s="91"/>
      <c r="CC230" s="194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250"/>
    </row>
    <row r="231" spans="1:113" ht="7.5" customHeight="1">
      <c r="A231" s="137"/>
      <c r="B231" s="63"/>
      <c r="C231" s="63"/>
      <c r="D231" s="63"/>
      <c r="E231" s="63"/>
      <c r="F231" s="63"/>
      <c r="G231" s="63"/>
      <c r="H231" s="63"/>
      <c r="I231" s="63"/>
      <c r="J231" s="63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63"/>
      <c r="AP231" s="63"/>
      <c r="AQ231" s="63"/>
      <c r="AR231" s="63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1"/>
      <c r="BX231" s="62"/>
      <c r="BY231" s="7"/>
      <c r="BZ231" s="89"/>
      <c r="CA231" s="90"/>
      <c r="CB231" s="91"/>
      <c r="CC231" s="194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250"/>
    </row>
    <row r="232" spans="1:113" ht="7.5" customHeight="1">
      <c r="A232" s="137"/>
      <c r="B232" s="63"/>
      <c r="C232" s="63"/>
      <c r="D232" s="63"/>
      <c r="E232" s="63"/>
      <c r="F232" s="63"/>
      <c r="G232" s="63"/>
      <c r="H232" s="63"/>
      <c r="I232" s="63"/>
      <c r="J232" s="63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63"/>
      <c r="AP232" s="63"/>
      <c r="AQ232" s="63"/>
      <c r="AR232" s="63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1"/>
      <c r="BX232" s="62"/>
      <c r="BY232" s="7"/>
      <c r="BZ232" s="89"/>
      <c r="CA232" s="90"/>
      <c r="CB232" s="91"/>
      <c r="CC232" s="194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250"/>
    </row>
    <row r="233" spans="1:113" ht="7.5" customHeight="1">
      <c r="A233" s="173">
        <f>$A$71</f>
        <v>0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344" t="str">
        <f>$K$71</f>
        <v>合　計</v>
      </c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63">
        <f>$AO$71</f>
        <v>0</v>
      </c>
      <c r="AP233" s="63"/>
      <c r="AQ233" s="63"/>
      <c r="AR233" s="63"/>
      <c r="AS233" s="174">
        <f>$AS$71</f>
        <v>0</v>
      </c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60">
        <f>$BC$71</f>
        <v>0</v>
      </c>
      <c r="BD233" s="60"/>
      <c r="BE233" s="60"/>
      <c r="BF233" s="60"/>
      <c r="BG233" s="60"/>
      <c r="BH233" s="60"/>
      <c r="BI233" s="60"/>
      <c r="BJ233" s="60"/>
      <c r="BK233" s="60"/>
      <c r="BL233" s="60"/>
      <c r="BM233" s="60">
        <f>$BM$71</f>
        <v>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1" t="s">
        <v>4</v>
      </c>
      <c r="BX233" s="62"/>
      <c r="BY233" s="7"/>
      <c r="BZ233" s="89"/>
      <c r="CA233" s="90"/>
      <c r="CB233" s="91"/>
      <c r="CC233" s="196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251"/>
    </row>
    <row r="234" spans="1:113" ht="7.5" customHeight="1">
      <c r="A234" s="137"/>
      <c r="B234" s="63"/>
      <c r="C234" s="63"/>
      <c r="D234" s="63"/>
      <c r="E234" s="63"/>
      <c r="F234" s="63"/>
      <c r="G234" s="63"/>
      <c r="H234" s="63"/>
      <c r="I234" s="63"/>
      <c r="J234" s="63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63"/>
      <c r="AP234" s="63"/>
      <c r="AQ234" s="63"/>
      <c r="AR234" s="63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1"/>
      <c r="BX234" s="62"/>
      <c r="BY234" s="7"/>
      <c r="BZ234" s="89"/>
      <c r="CA234" s="90"/>
      <c r="CB234" s="91"/>
      <c r="CC234" s="63" t="str">
        <f>$CC$72</f>
        <v>当座　・　普通</v>
      </c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175" t="str">
        <f>$CT$72</f>
        <v>No.</v>
      </c>
      <c r="CU234" s="176"/>
      <c r="CV234" s="176"/>
      <c r="CW234" s="176">
        <f>$CW$72</f>
        <v>0</v>
      </c>
      <c r="CX234" s="176"/>
      <c r="CY234" s="176"/>
      <c r="CZ234" s="176"/>
      <c r="DA234" s="176"/>
      <c r="DB234" s="176"/>
      <c r="DC234" s="176"/>
      <c r="DD234" s="176"/>
      <c r="DE234" s="176"/>
      <c r="DF234" s="176"/>
      <c r="DG234" s="176"/>
      <c r="DH234" s="176"/>
      <c r="DI234" s="345"/>
    </row>
    <row r="235" spans="1:113" ht="7.5" customHeight="1" thickBot="1">
      <c r="A235" s="153"/>
      <c r="B235" s="154"/>
      <c r="C235" s="154"/>
      <c r="D235" s="154"/>
      <c r="E235" s="154"/>
      <c r="F235" s="154"/>
      <c r="G235" s="154"/>
      <c r="H235" s="154"/>
      <c r="I235" s="154"/>
      <c r="J235" s="154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7"/>
      <c r="Y235" s="347"/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7"/>
      <c r="AJ235" s="347"/>
      <c r="AK235" s="347"/>
      <c r="AL235" s="347"/>
      <c r="AM235" s="347"/>
      <c r="AN235" s="347"/>
      <c r="AO235" s="154"/>
      <c r="AP235" s="154"/>
      <c r="AQ235" s="154"/>
      <c r="AR235" s="154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19"/>
      <c r="BN235" s="219"/>
      <c r="BO235" s="219"/>
      <c r="BP235" s="219"/>
      <c r="BQ235" s="219"/>
      <c r="BR235" s="219"/>
      <c r="BS235" s="219"/>
      <c r="BT235" s="219"/>
      <c r="BU235" s="219"/>
      <c r="BV235" s="219"/>
      <c r="BW235" s="220"/>
      <c r="BX235" s="221"/>
      <c r="BY235" s="7"/>
      <c r="BZ235" s="89"/>
      <c r="CA235" s="90"/>
      <c r="CB235" s="91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17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9"/>
    </row>
    <row r="236" spans="1:113" ht="7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1"/>
      <c r="BZ236" s="89"/>
      <c r="CA236" s="90"/>
      <c r="CB236" s="91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180"/>
      <c r="CU236" s="181"/>
      <c r="CV236" s="181"/>
      <c r="CW236" s="181"/>
      <c r="CX236" s="181"/>
      <c r="CY236" s="181"/>
      <c r="CZ236" s="181"/>
      <c r="DA236" s="181"/>
      <c r="DB236" s="181"/>
      <c r="DC236" s="181"/>
      <c r="DD236" s="181"/>
      <c r="DE236" s="181"/>
      <c r="DF236" s="181"/>
      <c r="DG236" s="181"/>
      <c r="DH236" s="181"/>
      <c r="DI236" s="346"/>
    </row>
    <row r="237" spans="1:113" ht="7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228" t="s">
        <v>33</v>
      </c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  <c r="BW237" s="229"/>
      <c r="BX237" s="230"/>
      <c r="BY237" s="1"/>
      <c r="BZ237" s="89"/>
      <c r="CA237" s="90"/>
      <c r="CB237" s="91"/>
      <c r="CC237" s="237" t="str">
        <f>$CC$75</f>
        <v>名義
</v>
      </c>
      <c r="CD237" s="238"/>
      <c r="CE237" s="238"/>
      <c r="CF237" s="238"/>
      <c r="CG237" s="238"/>
      <c r="CH237" s="243">
        <f>$CH$75</f>
        <v>0</v>
      </c>
      <c r="CI237" s="243"/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43"/>
      <c r="CU237" s="243"/>
      <c r="CV237" s="243"/>
      <c r="CW237" s="243"/>
      <c r="CX237" s="243"/>
      <c r="CY237" s="243"/>
      <c r="CZ237" s="243"/>
      <c r="DA237" s="243"/>
      <c r="DB237" s="243"/>
      <c r="DC237" s="243"/>
      <c r="DD237" s="243"/>
      <c r="DE237" s="243"/>
      <c r="DF237" s="243"/>
      <c r="DG237" s="243"/>
      <c r="DH237" s="243"/>
      <c r="DI237" s="244"/>
    </row>
    <row r="238" spans="1:113" ht="7.5" customHeight="1">
      <c r="A238" s="252" t="s">
        <v>59</v>
      </c>
      <c r="B238" s="253"/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231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3"/>
      <c r="BY238" s="1"/>
      <c r="BZ238" s="89"/>
      <c r="CA238" s="90"/>
      <c r="CB238" s="91"/>
      <c r="CC238" s="239"/>
      <c r="CD238" s="240"/>
      <c r="CE238" s="240"/>
      <c r="CF238" s="240"/>
      <c r="CG238" s="240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6"/>
    </row>
    <row r="239" spans="1:113" ht="7.5" customHeight="1">
      <c r="A239" s="255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256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231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3"/>
      <c r="BY239" s="1"/>
      <c r="BZ239" s="89"/>
      <c r="CA239" s="90"/>
      <c r="CB239" s="91"/>
      <c r="CC239" s="239"/>
      <c r="CD239" s="240"/>
      <c r="CE239" s="240"/>
      <c r="CF239" s="240"/>
      <c r="CG239" s="240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6"/>
    </row>
    <row r="240" spans="1:113" ht="7.5" customHeight="1">
      <c r="A240" s="257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231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3"/>
      <c r="BY240" s="1"/>
      <c r="BZ240" s="89"/>
      <c r="CA240" s="90"/>
      <c r="CB240" s="91"/>
      <c r="CC240" s="239"/>
      <c r="CD240" s="240"/>
      <c r="CE240" s="240"/>
      <c r="CF240" s="240"/>
      <c r="CG240" s="240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6"/>
    </row>
    <row r="241" spans="1:113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231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2"/>
      <c r="BX241" s="233"/>
      <c r="BY241" s="1"/>
      <c r="BZ241" s="89"/>
      <c r="CA241" s="90"/>
      <c r="CB241" s="91"/>
      <c r="CC241" s="239"/>
      <c r="CD241" s="240"/>
      <c r="CE241" s="240"/>
      <c r="CF241" s="240"/>
      <c r="CG241" s="240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6"/>
    </row>
    <row r="242" spans="1:113" ht="7.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234"/>
      <c r="AU242" s="235"/>
      <c r="AV242" s="235"/>
      <c r="AW242" s="235"/>
      <c r="AX242" s="235"/>
      <c r="AY242" s="235"/>
      <c r="AZ242" s="235"/>
      <c r="BA242" s="235"/>
      <c r="BB242" s="235"/>
      <c r="BC242" s="235"/>
      <c r="BD242" s="235"/>
      <c r="BE242" s="235"/>
      <c r="BF242" s="235"/>
      <c r="BG242" s="235"/>
      <c r="BH242" s="235"/>
      <c r="BI242" s="235"/>
      <c r="BJ242" s="235"/>
      <c r="BK242" s="235"/>
      <c r="BL242" s="235"/>
      <c r="BM242" s="235"/>
      <c r="BN242" s="235"/>
      <c r="BO242" s="235"/>
      <c r="BP242" s="235"/>
      <c r="BQ242" s="235"/>
      <c r="BR242" s="235"/>
      <c r="BS242" s="235"/>
      <c r="BT242" s="235"/>
      <c r="BU242" s="235"/>
      <c r="BV242" s="235"/>
      <c r="BW242" s="235"/>
      <c r="BX242" s="236"/>
      <c r="BY242" s="1"/>
      <c r="BZ242" s="207"/>
      <c r="CA242" s="208"/>
      <c r="CB242" s="209"/>
      <c r="CC242" s="241"/>
      <c r="CD242" s="242"/>
      <c r="CE242" s="242"/>
      <c r="CF242" s="242"/>
      <c r="CG242" s="242"/>
      <c r="CH242" s="247"/>
      <c r="CI242" s="247"/>
      <c r="CJ242" s="247"/>
      <c r="CK242" s="247"/>
      <c r="CL242" s="247"/>
      <c r="CM242" s="247"/>
      <c r="CN242" s="247"/>
      <c r="CO242" s="247"/>
      <c r="CP242" s="247"/>
      <c r="CQ242" s="247"/>
      <c r="CR242" s="247"/>
      <c r="CS242" s="247"/>
      <c r="CT242" s="247"/>
      <c r="CU242" s="247"/>
      <c r="CV242" s="247"/>
      <c r="CW242" s="247"/>
      <c r="CX242" s="247"/>
      <c r="CY242" s="247"/>
      <c r="CZ242" s="247"/>
      <c r="DA242" s="247"/>
      <c r="DB242" s="247"/>
      <c r="DC242" s="247"/>
      <c r="DD242" s="247"/>
      <c r="DE242" s="247"/>
      <c r="DF242" s="247"/>
      <c r="DG242" s="247"/>
      <c r="DH242" s="247"/>
      <c r="DI242" s="248"/>
    </row>
    <row r="243" spans="1:113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1"/>
      <c r="BY243" s="1"/>
      <c r="BZ243" s="53"/>
      <c r="CA243" s="53"/>
      <c r="CB243" s="53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</row>
    <row r="244" spans="1:113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65" t="s">
        <v>35</v>
      </c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1"/>
      <c r="BY244" s="1"/>
      <c r="BZ244" s="276" t="s">
        <v>36</v>
      </c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  <c r="DC244" s="277"/>
      <c r="DD244" s="277"/>
      <c r="DE244" s="277"/>
      <c r="DF244" s="277"/>
      <c r="DG244" s="277"/>
      <c r="DH244" s="277"/>
      <c r="DI244" s="278"/>
    </row>
    <row r="245" spans="1:113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1"/>
      <c r="BY245" s="1"/>
      <c r="BZ245" s="279"/>
      <c r="CA245" s="280"/>
      <c r="CB245" s="280"/>
      <c r="CC245" s="280"/>
      <c r="CD245" s="280"/>
      <c r="CE245" s="280"/>
      <c r="CF245" s="280"/>
      <c r="CG245" s="280"/>
      <c r="CH245" s="280"/>
      <c r="CI245" s="280"/>
      <c r="CJ245" s="280"/>
      <c r="CK245" s="280"/>
      <c r="CL245" s="280"/>
      <c r="CM245" s="280"/>
      <c r="CN245" s="280"/>
      <c r="CO245" s="280"/>
      <c r="CP245" s="280"/>
      <c r="CQ245" s="280"/>
      <c r="CR245" s="280"/>
      <c r="CS245" s="280"/>
      <c r="CT245" s="280"/>
      <c r="CU245" s="280"/>
      <c r="CV245" s="280"/>
      <c r="CW245" s="280"/>
      <c r="CX245" s="280"/>
      <c r="CY245" s="280"/>
      <c r="CZ245" s="280"/>
      <c r="DA245" s="280"/>
      <c r="DB245" s="280"/>
      <c r="DC245" s="280"/>
      <c r="DD245" s="280"/>
      <c r="DE245" s="280"/>
      <c r="DF245" s="280"/>
      <c r="DG245" s="280"/>
      <c r="DH245" s="280"/>
      <c r="DI245" s="281"/>
    </row>
    <row r="246" spans="1:113" ht="7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1"/>
      <c r="BY246" s="1"/>
      <c r="BZ246" s="282"/>
      <c r="CA246" s="283"/>
      <c r="CB246" s="283"/>
      <c r="CC246" s="283"/>
      <c r="CD246" s="283"/>
      <c r="CE246" s="283"/>
      <c r="CF246" s="283"/>
      <c r="CG246" s="283"/>
      <c r="CH246" s="283"/>
      <c r="CI246" s="283"/>
      <c r="CJ246" s="283"/>
      <c r="CK246" s="283"/>
      <c r="CL246" s="283"/>
      <c r="CM246" s="283"/>
      <c r="CN246" s="283"/>
      <c r="CO246" s="283"/>
      <c r="CP246" s="283"/>
      <c r="CQ246" s="283"/>
      <c r="CR246" s="283"/>
      <c r="CS246" s="283"/>
      <c r="CT246" s="283"/>
      <c r="CU246" s="283"/>
      <c r="CV246" s="283"/>
      <c r="CW246" s="283"/>
      <c r="CX246" s="283"/>
      <c r="CY246" s="283"/>
      <c r="CZ246" s="283"/>
      <c r="DA246" s="283"/>
      <c r="DB246" s="283"/>
      <c r="DC246" s="283"/>
      <c r="DD246" s="283"/>
      <c r="DE246" s="283"/>
      <c r="DF246" s="283"/>
      <c r="DG246" s="283"/>
      <c r="DH246" s="283"/>
      <c r="DI246" s="284"/>
    </row>
    <row r="247" spans="1:113" ht="7.5" customHeight="1">
      <c r="A247" s="66" t="s">
        <v>97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1"/>
      <c r="BY247" s="1"/>
      <c r="BZ247" s="285" t="s">
        <v>37</v>
      </c>
      <c r="CA247" s="176"/>
      <c r="CB247" s="176"/>
      <c r="CC247" s="176"/>
      <c r="CD247" s="176"/>
      <c r="CE247" s="176"/>
      <c r="CF247" s="177"/>
      <c r="CG247" s="121" t="s">
        <v>38</v>
      </c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 t="s">
        <v>39</v>
      </c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288"/>
    </row>
    <row r="248" spans="1:113" ht="7.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1"/>
      <c r="BY248" s="1"/>
      <c r="BZ248" s="286"/>
      <c r="CA248" s="58"/>
      <c r="CB248" s="58"/>
      <c r="CC248" s="58"/>
      <c r="CD248" s="58"/>
      <c r="CE248" s="58"/>
      <c r="CF248" s="179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288"/>
    </row>
    <row r="249" spans="1:113" ht="7.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70"/>
      <c r="AP249" s="70"/>
      <c r="AQ249" s="70" t="str">
        <f>$AQ$6</f>
        <v>(</v>
      </c>
      <c r="AR249" s="261">
        <f>$AR$6</f>
        <v>0</v>
      </c>
      <c r="AS249" s="261"/>
      <c r="AT249" s="70">
        <f>$AT$6</f>
        <v>0</v>
      </c>
      <c r="AU249" s="70"/>
      <c r="AV249" s="70" t="str">
        <f>$AV$6</f>
        <v>月分)</v>
      </c>
      <c r="AW249" s="70"/>
      <c r="AX249" s="70"/>
      <c r="AY249" s="70"/>
      <c r="AZ249" s="70" t="str">
        <f>$AZ$6</f>
        <v>令和</v>
      </c>
      <c r="BA249" s="70"/>
      <c r="BB249" s="70"/>
      <c r="BC249" s="70">
        <f>$BC$6</f>
        <v>0</v>
      </c>
      <c r="BD249" s="70"/>
      <c r="BE249" s="70">
        <f>$BE$6</f>
        <v>0</v>
      </c>
      <c r="BF249" s="70"/>
      <c r="BG249" s="70" t="str">
        <f>$BG$6</f>
        <v>年</v>
      </c>
      <c r="BH249" s="70"/>
      <c r="BI249" s="70">
        <f>$BI$6</f>
        <v>0</v>
      </c>
      <c r="BJ249" s="70"/>
      <c r="BK249" s="70">
        <f>$BK$6</f>
        <v>0</v>
      </c>
      <c r="BL249" s="70"/>
      <c r="BM249" s="70" t="str">
        <f>$BM$6</f>
        <v>月</v>
      </c>
      <c r="BN249" s="70"/>
      <c r="BO249" s="70">
        <f>$BO$6</f>
        <v>0</v>
      </c>
      <c r="BP249" s="70"/>
      <c r="BQ249" s="70">
        <f>$BQ$6</f>
        <v>0</v>
      </c>
      <c r="BR249" s="70"/>
      <c r="BS249" s="70" t="str">
        <f>$BS$6</f>
        <v>日</v>
      </c>
      <c r="BT249" s="70"/>
      <c r="BU249" s="70"/>
      <c r="BV249" s="70"/>
      <c r="BW249" s="1"/>
      <c r="BX249" s="1"/>
      <c r="BY249" s="1"/>
      <c r="BZ249" s="286"/>
      <c r="CA249" s="58"/>
      <c r="CB249" s="58"/>
      <c r="CC249" s="58"/>
      <c r="CD249" s="58"/>
      <c r="CE249" s="58"/>
      <c r="CF249" s="179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288"/>
    </row>
    <row r="250" spans="1:113" ht="7.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70"/>
      <c r="AP250" s="70"/>
      <c r="AQ250" s="70"/>
      <c r="AR250" s="261"/>
      <c r="AS250" s="261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1"/>
      <c r="BX250" s="1"/>
      <c r="BY250" s="1"/>
      <c r="BZ250" s="286"/>
      <c r="CA250" s="58"/>
      <c r="CB250" s="58"/>
      <c r="CC250" s="58"/>
      <c r="CD250" s="58"/>
      <c r="CE250" s="58"/>
      <c r="CF250" s="179"/>
      <c r="CG250" s="121" t="s">
        <v>40</v>
      </c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 t="s">
        <v>41</v>
      </c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288"/>
    </row>
    <row r="251" spans="1:113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70"/>
      <c r="AP251" s="70"/>
      <c r="AQ251" s="70"/>
      <c r="AR251" s="261"/>
      <c r="AS251" s="261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1"/>
      <c r="BX251" s="1"/>
      <c r="BY251" s="1"/>
      <c r="BZ251" s="286"/>
      <c r="CA251" s="58"/>
      <c r="CB251" s="58"/>
      <c r="CC251" s="58"/>
      <c r="CD251" s="58"/>
      <c r="CE251" s="58"/>
      <c r="CF251" s="179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288"/>
    </row>
    <row r="252" spans="1:113" ht="7.5" customHeight="1">
      <c r="A252" s="252" t="s">
        <v>1</v>
      </c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4"/>
      <c r="P252" s="354"/>
      <c r="Q252" s="357"/>
      <c r="R252" s="289" t="s">
        <v>2</v>
      </c>
      <c r="S252" s="290"/>
      <c r="T252" s="294"/>
      <c r="U252" s="295"/>
      <c r="V252" s="298"/>
      <c r="W252" s="299"/>
      <c r="X252" s="289" t="s">
        <v>3</v>
      </c>
      <c r="Y252" s="290"/>
      <c r="Z252" s="294"/>
      <c r="AA252" s="295"/>
      <c r="AB252" s="298"/>
      <c r="AC252" s="299"/>
      <c r="AD252" s="289" t="s">
        <v>4</v>
      </c>
      <c r="AE252" s="290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286"/>
      <c r="CA252" s="58"/>
      <c r="CB252" s="58"/>
      <c r="CC252" s="58"/>
      <c r="CD252" s="58"/>
      <c r="CE252" s="58"/>
      <c r="CF252" s="179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288"/>
    </row>
    <row r="253" spans="1:113" ht="7.5" customHeight="1">
      <c r="A253" s="255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256"/>
      <c r="P253" s="355"/>
      <c r="Q253" s="358"/>
      <c r="R253" s="83"/>
      <c r="S253" s="291"/>
      <c r="T253" s="286"/>
      <c r="U253" s="58"/>
      <c r="V253" s="300"/>
      <c r="W253" s="301"/>
      <c r="X253" s="83"/>
      <c r="Y253" s="291"/>
      <c r="Z253" s="286"/>
      <c r="AA253" s="58"/>
      <c r="AB253" s="300"/>
      <c r="AC253" s="301"/>
      <c r="AD253" s="83"/>
      <c r="AE253" s="29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286"/>
      <c r="CA253" s="58"/>
      <c r="CB253" s="58"/>
      <c r="CC253" s="58"/>
      <c r="CD253" s="58"/>
      <c r="CE253" s="58"/>
      <c r="CF253" s="179"/>
      <c r="CG253" s="121" t="s">
        <v>42</v>
      </c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 t="s">
        <v>43</v>
      </c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288"/>
    </row>
    <row r="254" spans="1:113" ht="7.5" customHeight="1">
      <c r="A254" s="255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256"/>
      <c r="P254" s="355"/>
      <c r="Q254" s="358"/>
      <c r="R254" s="83"/>
      <c r="S254" s="291"/>
      <c r="T254" s="286"/>
      <c r="U254" s="58"/>
      <c r="V254" s="300"/>
      <c r="W254" s="301"/>
      <c r="X254" s="83"/>
      <c r="Y254" s="291"/>
      <c r="Z254" s="286"/>
      <c r="AA254" s="58"/>
      <c r="AB254" s="300"/>
      <c r="AC254" s="301"/>
      <c r="AD254" s="83"/>
      <c r="AE254" s="29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286"/>
      <c r="CA254" s="58"/>
      <c r="CB254" s="58"/>
      <c r="CC254" s="58"/>
      <c r="CD254" s="58"/>
      <c r="CE254" s="58"/>
      <c r="CF254" s="179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288"/>
    </row>
    <row r="255" spans="1:113" ht="7.5" customHeight="1">
      <c r="A255" s="255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256"/>
      <c r="P255" s="355"/>
      <c r="Q255" s="358"/>
      <c r="R255" s="83"/>
      <c r="S255" s="291"/>
      <c r="T255" s="286"/>
      <c r="U255" s="58"/>
      <c r="V255" s="300"/>
      <c r="W255" s="301"/>
      <c r="X255" s="83"/>
      <c r="Y255" s="291"/>
      <c r="Z255" s="286"/>
      <c r="AA255" s="58"/>
      <c r="AB255" s="300"/>
      <c r="AC255" s="301"/>
      <c r="AD255" s="83"/>
      <c r="AE255" s="29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287"/>
      <c r="CA255" s="181"/>
      <c r="CB255" s="181"/>
      <c r="CC255" s="181"/>
      <c r="CD255" s="181"/>
      <c r="CE255" s="181"/>
      <c r="CF255" s="182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288"/>
    </row>
    <row r="256" spans="1:113" ht="7.5" customHeight="1">
      <c r="A256" s="255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256"/>
      <c r="P256" s="355"/>
      <c r="Q256" s="358"/>
      <c r="R256" s="83"/>
      <c r="S256" s="291"/>
      <c r="T256" s="286"/>
      <c r="U256" s="58"/>
      <c r="V256" s="300"/>
      <c r="W256" s="301"/>
      <c r="X256" s="83"/>
      <c r="Y256" s="291"/>
      <c r="Z256" s="286"/>
      <c r="AA256" s="58"/>
      <c r="AB256" s="300"/>
      <c r="AC256" s="301"/>
      <c r="AD256" s="83"/>
      <c r="AE256" s="29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276" t="s">
        <v>44</v>
      </c>
      <c r="CA256" s="277"/>
      <c r="CB256" s="277"/>
      <c r="CC256" s="277"/>
      <c r="CD256" s="277"/>
      <c r="CE256" s="277"/>
      <c r="CF256" s="277"/>
      <c r="CG256" s="277"/>
      <c r="CH256" s="277"/>
      <c r="CI256" s="277"/>
      <c r="CJ256" s="277"/>
      <c r="CK256" s="277"/>
      <c r="CL256" s="277"/>
      <c r="CM256" s="277"/>
      <c r="CN256" s="277"/>
      <c r="CO256" s="277"/>
      <c r="CP256" s="277"/>
      <c r="CQ256" s="277"/>
      <c r="CR256" s="277"/>
      <c r="CS256" s="277"/>
      <c r="CT256" s="277"/>
      <c r="CU256" s="277"/>
      <c r="CV256" s="277"/>
      <c r="CW256" s="277"/>
      <c r="CX256" s="277"/>
      <c r="CY256" s="277"/>
      <c r="CZ256" s="277"/>
      <c r="DA256" s="277"/>
      <c r="DB256" s="277"/>
      <c r="DC256" s="277"/>
      <c r="DD256" s="277"/>
      <c r="DE256" s="277"/>
      <c r="DF256" s="277"/>
      <c r="DG256" s="277"/>
      <c r="DH256" s="277"/>
      <c r="DI256" s="278"/>
    </row>
    <row r="257" spans="1:113" ht="7.5" customHeight="1">
      <c r="A257" s="257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9"/>
      <c r="P257" s="356"/>
      <c r="Q257" s="359"/>
      <c r="R257" s="292"/>
      <c r="S257" s="293"/>
      <c r="T257" s="296"/>
      <c r="U257" s="297"/>
      <c r="V257" s="302"/>
      <c r="W257" s="303"/>
      <c r="X257" s="292"/>
      <c r="Y257" s="293"/>
      <c r="Z257" s="296"/>
      <c r="AA257" s="297"/>
      <c r="AB257" s="302"/>
      <c r="AC257" s="303"/>
      <c r="AD257" s="292"/>
      <c r="AE257" s="293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279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0"/>
      <c r="DF257" s="280"/>
      <c r="DG257" s="280"/>
      <c r="DH257" s="280"/>
      <c r="DI257" s="281"/>
    </row>
    <row r="258" spans="1:113" ht="7.5" customHeight="1" thickBo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282"/>
      <c r="CA258" s="283"/>
      <c r="CB258" s="283"/>
      <c r="CC258" s="283"/>
      <c r="CD258" s="283"/>
      <c r="CE258" s="283"/>
      <c r="CF258" s="283"/>
      <c r="CG258" s="283"/>
      <c r="CH258" s="283"/>
      <c r="CI258" s="283"/>
      <c r="CJ258" s="283"/>
      <c r="CK258" s="283"/>
      <c r="CL258" s="283"/>
      <c r="CM258" s="283"/>
      <c r="CN258" s="283"/>
      <c r="CO258" s="283"/>
      <c r="CP258" s="283"/>
      <c r="CQ258" s="283"/>
      <c r="CR258" s="283"/>
      <c r="CS258" s="283"/>
      <c r="CT258" s="283"/>
      <c r="CU258" s="283"/>
      <c r="CV258" s="283"/>
      <c r="CW258" s="283"/>
      <c r="CX258" s="283"/>
      <c r="CY258" s="283"/>
      <c r="CZ258" s="283"/>
      <c r="DA258" s="283"/>
      <c r="DB258" s="283"/>
      <c r="DC258" s="283"/>
      <c r="DD258" s="283"/>
      <c r="DE258" s="283"/>
      <c r="DF258" s="283"/>
      <c r="DG258" s="283"/>
      <c r="DH258" s="283"/>
      <c r="DI258" s="284"/>
    </row>
    <row r="259" spans="1:113" ht="7.5" customHeight="1">
      <c r="A259" s="86" t="s">
        <v>6</v>
      </c>
      <c r="B259" s="87"/>
      <c r="C259" s="88"/>
      <c r="D259" s="95" t="s">
        <v>7</v>
      </c>
      <c r="E259" s="95"/>
      <c r="F259" s="95"/>
      <c r="G259" s="95"/>
      <c r="H259" s="95"/>
      <c r="I259" s="95"/>
      <c r="J259" s="95"/>
      <c r="K259" s="95"/>
      <c r="L259" s="95"/>
      <c r="M259" s="95"/>
      <c r="N259" s="97" t="str">
        <f>$N$16</f>
        <v>令和</v>
      </c>
      <c r="O259" s="98"/>
      <c r="P259" s="307">
        <f>$P$16</f>
        <v>0</v>
      </c>
      <c r="Q259" s="304">
        <f>$Q$16</f>
        <v>0</v>
      </c>
      <c r="R259" s="98" t="str">
        <f>$R$16</f>
        <v>年</v>
      </c>
      <c r="S259" s="307">
        <f>$S$16</f>
        <v>0</v>
      </c>
      <c r="T259" s="307"/>
      <c r="U259" s="304">
        <f>$U$16</f>
        <v>0</v>
      </c>
      <c r="V259" s="304"/>
      <c r="W259" s="98" t="str">
        <f>$W$16</f>
        <v>月</v>
      </c>
      <c r="X259" s="307">
        <f>$X$16</f>
        <v>0</v>
      </c>
      <c r="Y259" s="307"/>
      <c r="Z259" s="304">
        <f>$Z$16</f>
        <v>0</v>
      </c>
      <c r="AA259" s="304"/>
      <c r="AB259" s="109" t="str">
        <f>$AB$16</f>
        <v>日</v>
      </c>
      <c r="AC259" s="112" t="s">
        <v>8</v>
      </c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3"/>
      <c r="AO259" s="1"/>
      <c r="AP259" s="1"/>
      <c r="AQ259" s="1"/>
      <c r="AR259" s="1"/>
      <c r="AS259" s="84" t="s">
        <v>9</v>
      </c>
      <c r="AT259" s="84"/>
      <c r="AU259" s="84"/>
      <c r="AV259" s="84"/>
      <c r="AW259" s="84">
        <f>$AW$16</f>
        <v>0</v>
      </c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1"/>
      <c r="BZ259" s="306" t="s">
        <v>45</v>
      </c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 t="s">
        <v>46</v>
      </c>
      <c r="DA259" s="63"/>
      <c r="DB259" s="63"/>
      <c r="DC259" s="63"/>
      <c r="DD259" s="63"/>
      <c r="DE259" s="63"/>
      <c r="DF259" s="63"/>
      <c r="DG259" s="63"/>
      <c r="DH259" s="63"/>
      <c r="DI259" s="310"/>
    </row>
    <row r="260" spans="1:113" ht="7.5" customHeight="1">
      <c r="A260" s="89"/>
      <c r="B260" s="90"/>
      <c r="C260" s="91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9"/>
      <c r="O260" s="100"/>
      <c r="P260" s="308"/>
      <c r="Q260" s="85"/>
      <c r="R260" s="100"/>
      <c r="S260" s="308"/>
      <c r="T260" s="308"/>
      <c r="U260" s="85"/>
      <c r="V260" s="85"/>
      <c r="W260" s="100"/>
      <c r="X260" s="308"/>
      <c r="Y260" s="308"/>
      <c r="Z260" s="85"/>
      <c r="AA260" s="85"/>
      <c r="AB260" s="110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5"/>
      <c r="AO260" s="1"/>
      <c r="AP260" s="1"/>
      <c r="AQ260" s="1"/>
      <c r="AR260" s="1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1"/>
      <c r="BZ260" s="306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310"/>
    </row>
    <row r="261" spans="1:113" ht="7.5" customHeight="1">
      <c r="A261" s="89"/>
      <c r="B261" s="90"/>
      <c r="C261" s="91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101"/>
      <c r="O261" s="102"/>
      <c r="P261" s="309"/>
      <c r="Q261" s="305"/>
      <c r="R261" s="102"/>
      <c r="S261" s="309"/>
      <c r="T261" s="309"/>
      <c r="U261" s="305"/>
      <c r="V261" s="305"/>
      <c r="W261" s="102"/>
      <c r="X261" s="309"/>
      <c r="Y261" s="309"/>
      <c r="Z261" s="305"/>
      <c r="AA261" s="305"/>
      <c r="AB261" s="111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5"/>
      <c r="AO261" s="1"/>
      <c r="AP261" s="1"/>
      <c r="AQ261" s="1"/>
      <c r="AR261" s="1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1"/>
      <c r="BZ261" s="306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310"/>
    </row>
    <row r="262" spans="1:128" ht="7.5" customHeight="1">
      <c r="A262" s="89"/>
      <c r="B262" s="90"/>
      <c r="C262" s="91"/>
      <c r="D262" s="96" t="s">
        <v>12</v>
      </c>
      <c r="E262" s="96"/>
      <c r="F262" s="96"/>
      <c r="G262" s="96"/>
      <c r="H262" s="96"/>
      <c r="I262" s="96"/>
      <c r="J262" s="96"/>
      <c r="K262" s="96"/>
      <c r="L262" s="96"/>
      <c r="M262" s="96"/>
      <c r="N262" s="121" t="str">
        <f>$N$19</f>
        <v> No.</v>
      </c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5"/>
      <c r="AO262" s="1"/>
      <c r="AP262" s="1"/>
      <c r="AQ262" s="1"/>
      <c r="AR262" s="1"/>
      <c r="AS262" s="84" t="s">
        <v>64</v>
      </c>
      <c r="AT262" s="84"/>
      <c r="AU262" s="84"/>
      <c r="AV262" s="84"/>
      <c r="AW262" s="57">
        <f>$AW$19</f>
        <v>0</v>
      </c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8" t="s">
        <v>83</v>
      </c>
      <c r="BW262" s="58"/>
      <c r="BX262" s="58"/>
      <c r="BY262" s="1"/>
      <c r="BZ262" s="306" t="s">
        <v>47</v>
      </c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 t="s">
        <v>48</v>
      </c>
      <c r="DA262" s="63"/>
      <c r="DB262" s="63"/>
      <c r="DC262" s="63"/>
      <c r="DD262" s="63"/>
      <c r="DE262" s="63"/>
      <c r="DF262" s="63"/>
      <c r="DG262" s="63"/>
      <c r="DH262" s="63"/>
      <c r="DI262" s="310"/>
      <c r="DX262" s="56"/>
    </row>
    <row r="263" spans="1:113" ht="7.5" customHeight="1">
      <c r="A263" s="89"/>
      <c r="B263" s="90"/>
      <c r="C263" s="91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2" t="str">
        <f>$AC$20</f>
        <v> No.</v>
      </c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3"/>
      <c r="AO263" s="1"/>
      <c r="AP263" s="1"/>
      <c r="AQ263" s="1"/>
      <c r="AR263" s="1"/>
      <c r="AS263" s="84"/>
      <c r="AT263" s="84"/>
      <c r="AU263" s="84"/>
      <c r="AV263" s="84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8"/>
      <c r="BW263" s="58"/>
      <c r="BX263" s="58"/>
      <c r="BY263" s="1"/>
      <c r="BZ263" s="306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310"/>
    </row>
    <row r="264" spans="1:113" ht="7.5" customHeight="1">
      <c r="A264" s="89"/>
      <c r="B264" s="90"/>
      <c r="C264" s="91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3"/>
      <c r="AO264" s="1"/>
      <c r="AP264" s="1"/>
      <c r="AQ264" s="1"/>
      <c r="AR264" s="1"/>
      <c r="AS264" s="84"/>
      <c r="AT264" s="84"/>
      <c r="AU264" s="84"/>
      <c r="AV264" s="84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8"/>
      <c r="BW264" s="58"/>
      <c r="BX264" s="58"/>
      <c r="BY264" s="1"/>
      <c r="BZ264" s="306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310"/>
    </row>
    <row r="265" spans="1:113" ht="7.5" customHeight="1">
      <c r="A265" s="89"/>
      <c r="B265" s="90"/>
      <c r="C265" s="91"/>
      <c r="D265" s="96" t="s">
        <v>14</v>
      </c>
      <c r="E265" s="96"/>
      <c r="F265" s="96"/>
      <c r="G265" s="96"/>
      <c r="H265" s="96"/>
      <c r="I265" s="96"/>
      <c r="J265" s="96"/>
      <c r="K265" s="96"/>
      <c r="L265" s="96"/>
      <c r="M265" s="96"/>
      <c r="N265" s="124">
        <f>$N$22</f>
        <v>0</v>
      </c>
      <c r="O265" s="125"/>
      <c r="P265" s="125"/>
      <c r="Q265" s="125"/>
      <c r="R265" s="129">
        <f>$R$22</f>
        <v>0</v>
      </c>
      <c r="S265" s="125"/>
      <c r="T265" s="125"/>
      <c r="U265" s="125"/>
      <c r="V265" s="130"/>
      <c r="W265" s="125">
        <f>$W$22</f>
        <v>0</v>
      </c>
      <c r="X265" s="125"/>
      <c r="Y265" s="125"/>
      <c r="Z265" s="125"/>
      <c r="AA265" s="125"/>
      <c r="AB265" s="41" t="s">
        <v>67</v>
      </c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3"/>
      <c r="AO265" s="1"/>
      <c r="AP265" s="1"/>
      <c r="AQ265" s="1"/>
      <c r="AR265" s="1"/>
      <c r="AS265" s="84" t="s">
        <v>63</v>
      </c>
      <c r="AT265" s="84"/>
      <c r="AU265" s="84"/>
      <c r="AV265" s="84"/>
      <c r="AW265" s="311">
        <f>$AW$22</f>
        <v>0</v>
      </c>
      <c r="AX265" s="311"/>
      <c r="AY265" s="311"/>
      <c r="AZ265" s="311"/>
      <c r="BA265" s="311"/>
      <c r="BB265" s="311"/>
      <c r="BC265" s="311"/>
      <c r="BD265" s="311"/>
      <c r="BE265" s="311"/>
      <c r="BF265" s="311"/>
      <c r="BG265" s="311"/>
      <c r="BH265" s="311"/>
      <c r="BI265" s="311"/>
      <c r="BJ265" s="311"/>
      <c r="BK265" s="311"/>
      <c r="BL265" s="311"/>
      <c r="BM265" s="311"/>
      <c r="BN265" s="311"/>
      <c r="BO265" s="311"/>
      <c r="BP265" s="311"/>
      <c r="BQ265" s="311"/>
      <c r="BR265" s="311"/>
      <c r="BS265" s="311"/>
      <c r="BT265" s="311"/>
      <c r="BU265" s="311"/>
      <c r="BV265" s="311"/>
      <c r="BW265" s="311"/>
      <c r="BX265" s="311"/>
      <c r="BY265" s="1"/>
      <c r="BZ265" s="306" t="s">
        <v>49</v>
      </c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 t="s">
        <v>48</v>
      </c>
      <c r="DA265" s="63"/>
      <c r="DB265" s="63"/>
      <c r="DC265" s="63"/>
      <c r="DD265" s="63"/>
      <c r="DE265" s="63"/>
      <c r="DF265" s="63"/>
      <c r="DG265" s="63"/>
      <c r="DH265" s="63"/>
      <c r="DI265" s="310"/>
    </row>
    <row r="266" spans="1:113" ht="7.5" customHeight="1">
      <c r="A266" s="89"/>
      <c r="B266" s="90"/>
      <c r="C266" s="91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126"/>
      <c r="O266" s="70"/>
      <c r="P266" s="70"/>
      <c r="Q266" s="70"/>
      <c r="R266" s="131"/>
      <c r="S266" s="70"/>
      <c r="T266" s="70"/>
      <c r="U266" s="70"/>
      <c r="V266" s="132"/>
      <c r="W266" s="70"/>
      <c r="X266" s="70"/>
      <c r="Y266" s="70"/>
      <c r="Z266" s="70"/>
      <c r="AA266" s="70"/>
      <c r="AB266" s="46"/>
      <c r="AC266" s="63" t="s">
        <v>15</v>
      </c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4"/>
      <c r="AO266" s="1"/>
      <c r="AP266" s="1"/>
      <c r="AQ266" s="1"/>
      <c r="AR266" s="1"/>
      <c r="AS266" s="84"/>
      <c r="AT266" s="84"/>
      <c r="AU266" s="84"/>
      <c r="AV266" s="84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11"/>
      <c r="BO266" s="311"/>
      <c r="BP266" s="311"/>
      <c r="BQ266" s="311"/>
      <c r="BR266" s="311"/>
      <c r="BS266" s="311"/>
      <c r="BT266" s="311"/>
      <c r="BU266" s="311"/>
      <c r="BV266" s="311"/>
      <c r="BW266" s="311"/>
      <c r="BX266" s="311"/>
      <c r="BY266" s="1"/>
      <c r="BZ266" s="306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310"/>
    </row>
    <row r="267" spans="1:113" ht="7.5" customHeight="1">
      <c r="A267" s="89"/>
      <c r="B267" s="90"/>
      <c r="C267" s="91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127"/>
      <c r="O267" s="128"/>
      <c r="P267" s="128"/>
      <c r="Q267" s="128"/>
      <c r="R267" s="133"/>
      <c r="S267" s="128"/>
      <c r="T267" s="128"/>
      <c r="U267" s="128"/>
      <c r="V267" s="134"/>
      <c r="W267" s="128"/>
      <c r="X267" s="128"/>
      <c r="Y267" s="128"/>
      <c r="Z267" s="128"/>
      <c r="AA267" s="128"/>
      <c r="AB267" s="47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4"/>
      <c r="AO267" s="1"/>
      <c r="AP267" s="1"/>
      <c r="AQ267" s="1"/>
      <c r="AR267" s="1"/>
      <c r="AS267" s="84"/>
      <c r="AT267" s="84"/>
      <c r="AU267" s="84"/>
      <c r="AV267" s="84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311"/>
      <c r="BK267" s="311"/>
      <c r="BL267" s="311"/>
      <c r="BM267" s="311"/>
      <c r="BN267" s="311"/>
      <c r="BO267" s="311"/>
      <c r="BP267" s="311"/>
      <c r="BQ267" s="311"/>
      <c r="BR267" s="311"/>
      <c r="BS267" s="311"/>
      <c r="BT267" s="311"/>
      <c r="BU267" s="311"/>
      <c r="BV267" s="311"/>
      <c r="BW267" s="311"/>
      <c r="BX267" s="311"/>
      <c r="BY267" s="1"/>
      <c r="BZ267" s="306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310"/>
    </row>
    <row r="268" spans="1:113" ht="7.5" customHeight="1">
      <c r="A268" s="89"/>
      <c r="B268" s="90"/>
      <c r="C268" s="91"/>
      <c r="D268" s="96" t="s">
        <v>16</v>
      </c>
      <c r="E268" s="96"/>
      <c r="F268" s="96"/>
      <c r="G268" s="96"/>
      <c r="H268" s="96"/>
      <c r="I268" s="96"/>
      <c r="J268" s="96"/>
      <c r="K268" s="96"/>
      <c r="L268" s="96"/>
      <c r="M268" s="96"/>
      <c r="N268" s="124">
        <f>$N$25</f>
        <v>0</v>
      </c>
      <c r="O268" s="125"/>
      <c r="P268" s="125"/>
      <c r="Q268" s="125"/>
      <c r="R268" s="129">
        <f>$R$25</f>
        <v>0</v>
      </c>
      <c r="S268" s="125"/>
      <c r="T268" s="125"/>
      <c r="U268" s="125"/>
      <c r="V268" s="130"/>
      <c r="W268" s="125">
        <f>$W$25</f>
        <v>0</v>
      </c>
      <c r="X268" s="125"/>
      <c r="Y268" s="125"/>
      <c r="Z268" s="125"/>
      <c r="AA268" s="125"/>
      <c r="AB268" s="41" t="s">
        <v>67</v>
      </c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4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306" t="s">
        <v>50</v>
      </c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 t="s">
        <v>48</v>
      </c>
      <c r="DA268" s="63"/>
      <c r="DB268" s="63"/>
      <c r="DC268" s="63"/>
      <c r="DD268" s="63"/>
      <c r="DE268" s="63"/>
      <c r="DF268" s="63"/>
      <c r="DG268" s="63"/>
      <c r="DH268" s="63"/>
      <c r="DI268" s="310"/>
    </row>
    <row r="269" spans="1:113" ht="7.5" customHeight="1">
      <c r="A269" s="89"/>
      <c r="B269" s="90"/>
      <c r="C269" s="91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126"/>
      <c r="O269" s="70"/>
      <c r="P269" s="70"/>
      <c r="Q269" s="70"/>
      <c r="R269" s="131"/>
      <c r="S269" s="70"/>
      <c r="T269" s="70"/>
      <c r="U269" s="70"/>
      <c r="V269" s="132"/>
      <c r="W269" s="70"/>
      <c r="X269" s="70"/>
      <c r="Y269" s="70"/>
      <c r="Z269" s="70"/>
      <c r="AA269" s="70"/>
      <c r="AB269" s="46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4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306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310"/>
    </row>
    <row r="270" spans="1:113" ht="7.5" customHeight="1">
      <c r="A270" s="89"/>
      <c r="B270" s="90"/>
      <c r="C270" s="91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127"/>
      <c r="O270" s="128"/>
      <c r="P270" s="128"/>
      <c r="Q270" s="128"/>
      <c r="R270" s="133"/>
      <c r="S270" s="128"/>
      <c r="T270" s="128"/>
      <c r="U270" s="128"/>
      <c r="V270" s="134"/>
      <c r="W270" s="128"/>
      <c r="X270" s="128"/>
      <c r="Y270" s="128"/>
      <c r="Z270" s="128"/>
      <c r="AA270" s="128"/>
      <c r="AB270" s="47"/>
      <c r="AC270" s="141">
        <f>$AC$27</f>
        <v>0</v>
      </c>
      <c r="AD270" s="142"/>
      <c r="AE270" s="142"/>
      <c r="AF270" s="142"/>
      <c r="AG270" s="147">
        <f>$AG$27</f>
        <v>0</v>
      </c>
      <c r="AH270" s="142"/>
      <c r="AI270" s="142"/>
      <c r="AJ270" s="148"/>
      <c r="AK270" s="147">
        <f>$AK$27</f>
        <v>0</v>
      </c>
      <c r="AL270" s="142"/>
      <c r="AM270" s="142"/>
      <c r="AN270" s="54" t="s">
        <v>67</v>
      </c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306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310"/>
    </row>
    <row r="271" spans="1:113" ht="7.5" customHeight="1">
      <c r="A271" s="89"/>
      <c r="B271" s="90"/>
      <c r="C271" s="91"/>
      <c r="D271" s="96" t="s">
        <v>17</v>
      </c>
      <c r="E271" s="96"/>
      <c r="F271" s="96"/>
      <c r="G271" s="96"/>
      <c r="H271" s="96"/>
      <c r="I271" s="96"/>
      <c r="J271" s="96"/>
      <c r="K271" s="96"/>
      <c r="L271" s="96"/>
      <c r="M271" s="96"/>
      <c r="N271" s="124">
        <f>$N$28</f>
        <v>0</v>
      </c>
      <c r="O271" s="125"/>
      <c r="P271" s="125"/>
      <c r="Q271" s="125"/>
      <c r="R271" s="129">
        <f>$R$28</f>
        <v>0</v>
      </c>
      <c r="S271" s="125"/>
      <c r="T271" s="125"/>
      <c r="U271" s="125"/>
      <c r="V271" s="130"/>
      <c r="W271" s="125">
        <f>$W$28</f>
        <v>0</v>
      </c>
      <c r="X271" s="125"/>
      <c r="Y271" s="125"/>
      <c r="Z271" s="125"/>
      <c r="AA271" s="125"/>
      <c r="AB271" s="41" t="s">
        <v>67</v>
      </c>
      <c r="AC271" s="143"/>
      <c r="AD271" s="144"/>
      <c r="AE271" s="144"/>
      <c r="AF271" s="144"/>
      <c r="AG271" s="149"/>
      <c r="AH271" s="144"/>
      <c r="AI271" s="144"/>
      <c r="AJ271" s="150"/>
      <c r="AK271" s="149"/>
      <c r="AL271" s="144"/>
      <c r="AM271" s="144"/>
      <c r="AN271" s="48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306" t="s">
        <v>51</v>
      </c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 t="s">
        <v>48</v>
      </c>
      <c r="DA271" s="63"/>
      <c r="DB271" s="63"/>
      <c r="DC271" s="63"/>
      <c r="DD271" s="63"/>
      <c r="DE271" s="63"/>
      <c r="DF271" s="63"/>
      <c r="DG271" s="63"/>
      <c r="DH271" s="63"/>
      <c r="DI271" s="310"/>
    </row>
    <row r="272" spans="1:113" ht="7.5" customHeight="1">
      <c r="A272" s="89"/>
      <c r="B272" s="90"/>
      <c r="C272" s="91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126"/>
      <c r="O272" s="70"/>
      <c r="P272" s="70"/>
      <c r="Q272" s="70"/>
      <c r="R272" s="131"/>
      <c r="S272" s="70"/>
      <c r="T272" s="70"/>
      <c r="U272" s="70"/>
      <c r="V272" s="132"/>
      <c r="W272" s="70"/>
      <c r="X272" s="70"/>
      <c r="Y272" s="70"/>
      <c r="Z272" s="70"/>
      <c r="AA272" s="70"/>
      <c r="AB272" s="46"/>
      <c r="AC272" s="143"/>
      <c r="AD272" s="144"/>
      <c r="AE272" s="144"/>
      <c r="AF272" s="144"/>
      <c r="AG272" s="149"/>
      <c r="AH272" s="144"/>
      <c r="AI272" s="144"/>
      <c r="AJ272" s="150"/>
      <c r="AK272" s="149"/>
      <c r="AL272" s="144"/>
      <c r="AM272" s="144"/>
      <c r="AN272" s="48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306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310"/>
    </row>
    <row r="273" spans="1:113" ht="7.5" customHeight="1">
      <c r="A273" s="92"/>
      <c r="B273" s="93"/>
      <c r="C273" s="94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127"/>
      <c r="O273" s="128"/>
      <c r="P273" s="128"/>
      <c r="Q273" s="128"/>
      <c r="R273" s="133"/>
      <c r="S273" s="128"/>
      <c r="T273" s="128"/>
      <c r="U273" s="128"/>
      <c r="V273" s="134"/>
      <c r="W273" s="128"/>
      <c r="X273" s="128"/>
      <c r="Y273" s="128"/>
      <c r="Z273" s="128"/>
      <c r="AA273" s="128"/>
      <c r="AB273" s="47"/>
      <c r="AC273" s="145"/>
      <c r="AD273" s="146"/>
      <c r="AE273" s="146"/>
      <c r="AF273" s="146"/>
      <c r="AG273" s="151"/>
      <c r="AH273" s="146"/>
      <c r="AI273" s="146"/>
      <c r="AJ273" s="152"/>
      <c r="AK273" s="151"/>
      <c r="AL273" s="146"/>
      <c r="AM273" s="146"/>
      <c r="AN273" s="49"/>
      <c r="AO273" s="1"/>
      <c r="AP273" s="1"/>
      <c r="AQ273" s="1"/>
      <c r="AR273" s="1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36"/>
      <c r="BX273" s="136"/>
      <c r="BY273" s="1"/>
      <c r="BZ273" s="306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310"/>
    </row>
    <row r="274" spans="1:113" ht="7.5" customHeight="1">
      <c r="A274" s="137" t="s">
        <v>18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>
        <f>$N$31</f>
        <v>0</v>
      </c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4"/>
      <c r="AO274" s="1"/>
      <c r="AP274" s="1"/>
      <c r="AQ274" s="1"/>
      <c r="AR274" s="1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36"/>
      <c r="BX274" s="136"/>
      <c r="BY274" s="1"/>
      <c r="BZ274" s="306" t="s">
        <v>52</v>
      </c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 t="s">
        <v>48</v>
      </c>
      <c r="DA274" s="63"/>
      <c r="DB274" s="63"/>
      <c r="DC274" s="63"/>
      <c r="DD274" s="63"/>
      <c r="DE274" s="63"/>
      <c r="DF274" s="63"/>
      <c r="DG274" s="63"/>
      <c r="DH274" s="63"/>
      <c r="DI274" s="310"/>
    </row>
    <row r="275" spans="1:113" ht="7.5" customHeight="1">
      <c r="A275" s="137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4"/>
      <c r="AO275" s="1"/>
      <c r="AP275" s="1"/>
      <c r="AQ275" s="1"/>
      <c r="AR275" s="1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36"/>
      <c r="BX275" s="136"/>
      <c r="BY275" s="1"/>
      <c r="BZ275" s="306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310"/>
    </row>
    <row r="276" spans="1:113" ht="7.5" customHeight="1">
      <c r="A276" s="137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4"/>
      <c r="AO276" s="7"/>
      <c r="AP276" s="7"/>
      <c r="AQ276" s="7"/>
      <c r="AR276" s="7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36"/>
      <c r="BX276" s="136"/>
      <c r="BY276" s="7"/>
      <c r="BZ276" s="306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310"/>
    </row>
    <row r="277" spans="1:113" ht="7.5" customHeight="1" thickBot="1">
      <c r="A277" s="137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4"/>
      <c r="AO277" s="7"/>
      <c r="AP277" s="7"/>
      <c r="AQ277" s="7"/>
      <c r="AR277" s="7"/>
      <c r="AS277" s="312"/>
      <c r="AT277" s="312"/>
      <c r="AU277" s="312"/>
      <c r="AV277" s="312"/>
      <c r="AW277" s="312"/>
      <c r="AX277" s="312"/>
      <c r="AY277" s="312"/>
      <c r="AZ277" s="312"/>
      <c r="BA277" s="312"/>
      <c r="BB277" s="312"/>
      <c r="BC277" s="313"/>
      <c r="BD277" s="313"/>
      <c r="BE277" s="313"/>
      <c r="BF277" s="313"/>
      <c r="BG277" s="313"/>
      <c r="BH277" s="313"/>
      <c r="BI277" s="313"/>
      <c r="BJ277" s="313"/>
      <c r="BK277" s="313"/>
      <c r="BL277" s="313"/>
      <c r="BM277" s="313"/>
      <c r="BN277" s="313"/>
      <c r="BO277" s="313"/>
      <c r="BP277" s="313"/>
      <c r="BQ277" s="313"/>
      <c r="BR277" s="313"/>
      <c r="BS277" s="313"/>
      <c r="BT277" s="313"/>
      <c r="BU277" s="313"/>
      <c r="BV277" s="313"/>
      <c r="BW277" s="314"/>
      <c r="BX277" s="314"/>
      <c r="BY277" s="7"/>
      <c r="BZ277" s="306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310"/>
    </row>
    <row r="278" spans="1:113" ht="7.5" customHeight="1">
      <c r="A278" s="137" t="s">
        <v>19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>
        <f>$N$35</f>
        <v>0</v>
      </c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4"/>
      <c r="AO278" s="7"/>
      <c r="AP278" s="7"/>
      <c r="AQ278" s="7"/>
      <c r="AR278" s="7"/>
      <c r="AS278" s="348" t="s">
        <v>20</v>
      </c>
      <c r="AT278" s="349"/>
      <c r="AU278" s="349"/>
      <c r="AV278" s="349"/>
      <c r="AW278" s="349"/>
      <c r="AX278" s="349"/>
      <c r="AY278" s="349"/>
      <c r="AZ278" s="349"/>
      <c r="BA278" s="349"/>
      <c r="BB278" s="349"/>
      <c r="BC278" s="350">
        <f>$BC$35</f>
        <v>0</v>
      </c>
      <c r="BD278" s="350"/>
      <c r="BE278" s="350"/>
      <c r="BF278" s="350"/>
      <c r="BG278" s="350"/>
      <c r="BH278" s="350"/>
      <c r="BI278" s="350"/>
      <c r="BJ278" s="350"/>
      <c r="BK278" s="350"/>
      <c r="BL278" s="350"/>
      <c r="BM278" s="350"/>
      <c r="BN278" s="350"/>
      <c r="BO278" s="350"/>
      <c r="BP278" s="350"/>
      <c r="BQ278" s="350"/>
      <c r="BR278" s="350"/>
      <c r="BS278" s="350"/>
      <c r="BT278" s="350"/>
      <c r="BU278" s="350"/>
      <c r="BV278" s="350"/>
      <c r="BW278" s="351" t="s">
        <v>4</v>
      </c>
      <c r="BX278" s="352"/>
      <c r="BY278" s="7"/>
      <c r="BZ278" s="306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310"/>
    </row>
    <row r="279" spans="1:113" ht="7.5" customHeight="1">
      <c r="A279" s="137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4"/>
      <c r="AO279" s="7"/>
      <c r="AP279" s="7"/>
      <c r="AQ279" s="7"/>
      <c r="AR279" s="7"/>
      <c r="AS279" s="158"/>
      <c r="AT279" s="159"/>
      <c r="AU279" s="159"/>
      <c r="AV279" s="159"/>
      <c r="AW279" s="159"/>
      <c r="AX279" s="159"/>
      <c r="AY279" s="159"/>
      <c r="AZ279" s="159"/>
      <c r="BA279" s="159"/>
      <c r="BB279" s="159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22"/>
      <c r="BX279" s="123"/>
      <c r="BY279" s="7"/>
      <c r="BZ279" s="306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310"/>
    </row>
    <row r="280" spans="1:113" ht="7.5" customHeight="1">
      <c r="A280" s="137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4"/>
      <c r="AO280" s="7"/>
      <c r="AP280" s="7"/>
      <c r="AQ280" s="7"/>
      <c r="AR280" s="7"/>
      <c r="AS280" s="158"/>
      <c r="AT280" s="159"/>
      <c r="AU280" s="159"/>
      <c r="AV280" s="159"/>
      <c r="AW280" s="159"/>
      <c r="AX280" s="159"/>
      <c r="AY280" s="159"/>
      <c r="AZ280" s="159"/>
      <c r="BA280" s="159"/>
      <c r="BB280" s="159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22"/>
      <c r="BX280" s="123"/>
      <c r="BY280" s="7"/>
      <c r="BZ280" s="306" t="s">
        <v>53</v>
      </c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310"/>
    </row>
    <row r="281" spans="1:113" ht="7.5" customHeight="1">
      <c r="A281" s="137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4"/>
      <c r="AO281" s="7"/>
      <c r="AP281" s="7"/>
      <c r="AQ281" s="7"/>
      <c r="AR281" s="7"/>
      <c r="AS281" s="158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63"/>
      <c r="BD281" s="163"/>
      <c r="BE281" s="163"/>
      <c r="BF281" s="163"/>
      <c r="BG281" s="163"/>
      <c r="BH281" s="163"/>
      <c r="BI281" s="163"/>
      <c r="BJ281" s="163"/>
      <c r="BK281" s="163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22"/>
      <c r="BX281" s="123"/>
      <c r="BY281" s="7"/>
      <c r="BZ281" s="306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310"/>
    </row>
    <row r="282" spans="1:113" ht="7.5" customHeight="1" thickBot="1">
      <c r="A282" s="153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5"/>
      <c r="AO282" s="7"/>
      <c r="AP282" s="7"/>
      <c r="AQ282" s="7"/>
      <c r="AR282" s="7"/>
      <c r="AS282" s="160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  <c r="BT282" s="164"/>
      <c r="BU282" s="164"/>
      <c r="BV282" s="164"/>
      <c r="BW282" s="167"/>
      <c r="BX282" s="168"/>
      <c r="BY282" s="7"/>
      <c r="BZ282" s="306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310"/>
    </row>
    <row r="283" spans="1:113" ht="7.5" customHeight="1" thickBot="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1"/>
      <c r="BZ283" s="306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310"/>
    </row>
    <row r="284" spans="1:113" ht="7.5" customHeight="1">
      <c r="A284" s="169" t="s">
        <v>21</v>
      </c>
      <c r="B284" s="138"/>
      <c r="C284" s="138"/>
      <c r="D284" s="138"/>
      <c r="E284" s="138"/>
      <c r="F284" s="138"/>
      <c r="G284" s="138"/>
      <c r="H284" s="138"/>
      <c r="I284" s="138"/>
      <c r="J284" s="138"/>
      <c r="K284" s="170" t="s">
        <v>22</v>
      </c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38" t="s">
        <v>23</v>
      </c>
      <c r="AP284" s="138"/>
      <c r="AQ284" s="138"/>
      <c r="AR284" s="138"/>
      <c r="AS284" s="138" t="s">
        <v>24</v>
      </c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 t="s">
        <v>25</v>
      </c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 t="s">
        <v>26</v>
      </c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72"/>
      <c r="BY284" s="1"/>
      <c r="BZ284" s="306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310"/>
    </row>
    <row r="285" spans="1:113" ht="7.5" customHeight="1">
      <c r="A285" s="137"/>
      <c r="B285" s="63"/>
      <c r="C285" s="63"/>
      <c r="D285" s="63"/>
      <c r="E285" s="63"/>
      <c r="F285" s="63"/>
      <c r="G285" s="63"/>
      <c r="H285" s="63"/>
      <c r="I285" s="63"/>
      <c r="J285" s="63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4"/>
      <c r="BY285" s="1"/>
      <c r="BZ285" s="306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310"/>
    </row>
    <row r="286" spans="1:113" ht="7.5" customHeight="1">
      <c r="A286" s="137"/>
      <c r="B286" s="63"/>
      <c r="C286" s="63"/>
      <c r="D286" s="63"/>
      <c r="E286" s="63"/>
      <c r="F286" s="63"/>
      <c r="G286" s="63"/>
      <c r="H286" s="63"/>
      <c r="I286" s="63"/>
      <c r="J286" s="63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4"/>
      <c r="BY286" s="1"/>
      <c r="BZ286" s="306" t="s">
        <v>54</v>
      </c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310"/>
    </row>
    <row r="287" spans="1:113" ht="7.5" customHeight="1">
      <c r="A287" s="173">
        <f>$A$44</f>
        <v>0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>
        <f>$K$44</f>
        <v>0</v>
      </c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>
        <f>$AO$44</f>
        <v>0</v>
      </c>
      <c r="AP287" s="63"/>
      <c r="AQ287" s="63"/>
      <c r="AR287" s="63"/>
      <c r="AS287" s="174">
        <f>$AS$44</f>
        <v>0</v>
      </c>
      <c r="AT287" s="174"/>
      <c r="AU287" s="174"/>
      <c r="AV287" s="174"/>
      <c r="AW287" s="174"/>
      <c r="AX287" s="174"/>
      <c r="AY287" s="174"/>
      <c r="AZ287" s="174"/>
      <c r="BA287" s="174"/>
      <c r="BB287" s="174"/>
      <c r="BC287" s="60">
        <f>$BC$44</f>
        <v>0</v>
      </c>
      <c r="BD287" s="60"/>
      <c r="BE287" s="60"/>
      <c r="BF287" s="60"/>
      <c r="BG287" s="60"/>
      <c r="BH287" s="60"/>
      <c r="BI287" s="60"/>
      <c r="BJ287" s="60"/>
      <c r="BK287" s="60"/>
      <c r="BL287" s="60"/>
      <c r="BM287" s="60">
        <f>$BM$44</f>
        <v>0</v>
      </c>
      <c r="BN287" s="60"/>
      <c r="BO287" s="60"/>
      <c r="BP287" s="60"/>
      <c r="BQ287" s="60"/>
      <c r="BR287" s="60"/>
      <c r="BS287" s="60"/>
      <c r="BT287" s="60"/>
      <c r="BU287" s="60"/>
      <c r="BV287" s="60"/>
      <c r="BW287" s="61" t="s">
        <v>4</v>
      </c>
      <c r="BX287" s="62"/>
      <c r="BY287" s="7"/>
      <c r="BZ287" s="306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310"/>
    </row>
    <row r="288" spans="1:113" ht="7.5" customHeight="1">
      <c r="A288" s="137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174"/>
      <c r="AT288" s="174"/>
      <c r="AU288" s="174"/>
      <c r="AV288" s="174"/>
      <c r="AW288" s="174"/>
      <c r="AX288" s="174"/>
      <c r="AY288" s="174"/>
      <c r="AZ288" s="174"/>
      <c r="BA288" s="174"/>
      <c r="BB288" s="174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1"/>
      <c r="BX288" s="62"/>
      <c r="BY288" s="7"/>
      <c r="BZ288" s="306"/>
      <c r="CA288" s="63"/>
      <c r="CB288" s="63"/>
      <c r="CC288" s="63"/>
      <c r="CD288" s="63"/>
      <c r="CE288" s="63"/>
      <c r="CF288" s="63"/>
      <c r="CG288" s="315"/>
      <c r="CH288" s="315"/>
      <c r="CI288" s="315"/>
      <c r="CJ288" s="315"/>
      <c r="CK288" s="315"/>
      <c r="CL288" s="315"/>
      <c r="CM288" s="315"/>
      <c r="CN288" s="315"/>
      <c r="CO288" s="315"/>
      <c r="CP288" s="315"/>
      <c r="CQ288" s="315"/>
      <c r="CR288" s="315"/>
      <c r="CS288" s="315"/>
      <c r="CT288" s="315"/>
      <c r="CU288" s="315"/>
      <c r="CV288" s="315"/>
      <c r="CW288" s="315"/>
      <c r="CX288" s="315"/>
      <c r="CY288" s="315"/>
      <c r="CZ288" s="63"/>
      <c r="DA288" s="63"/>
      <c r="DB288" s="63"/>
      <c r="DC288" s="63"/>
      <c r="DD288" s="63"/>
      <c r="DE288" s="63"/>
      <c r="DF288" s="63"/>
      <c r="DG288" s="63"/>
      <c r="DH288" s="63"/>
      <c r="DI288" s="310"/>
    </row>
    <row r="289" spans="1:113" ht="7.5" customHeight="1">
      <c r="A289" s="137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174"/>
      <c r="AT289" s="174"/>
      <c r="AU289" s="174"/>
      <c r="AV289" s="174"/>
      <c r="AW289" s="174"/>
      <c r="AX289" s="174"/>
      <c r="AY289" s="174"/>
      <c r="AZ289" s="174"/>
      <c r="BA289" s="174"/>
      <c r="BB289" s="174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1"/>
      <c r="BX289" s="62"/>
      <c r="BY289" s="7"/>
      <c r="BZ289" s="316" t="s">
        <v>55</v>
      </c>
      <c r="CA289" s="61"/>
      <c r="CB289" s="61"/>
      <c r="CC289" s="61"/>
      <c r="CD289" s="61"/>
      <c r="CE289" s="61"/>
      <c r="CF289" s="317"/>
      <c r="CG289" s="322"/>
      <c r="CH289" s="323"/>
      <c r="CI289" s="323"/>
      <c r="CJ289" s="323"/>
      <c r="CK289" s="323"/>
      <c r="CL289" s="323"/>
      <c r="CM289" s="323"/>
      <c r="CN289" s="323"/>
      <c r="CO289" s="323"/>
      <c r="CP289" s="323"/>
      <c r="CQ289" s="323"/>
      <c r="CR289" s="323"/>
      <c r="CS289" s="323"/>
      <c r="CT289" s="323"/>
      <c r="CU289" s="323"/>
      <c r="CV289" s="323"/>
      <c r="CW289" s="323"/>
      <c r="CX289" s="323"/>
      <c r="CY289" s="324"/>
      <c r="CZ289" s="328" t="s">
        <v>56</v>
      </c>
      <c r="DA289" s="329"/>
      <c r="DB289" s="329"/>
      <c r="DC289" s="329"/>
      <c r="DD289" s="16"/>
      <c r="DE289" s="16"/>
      <c r="DF289" s="16"/>
      <c r="DG289" s="16"/>
      <c r="DH289" s="16"/>
      <c r="DI289" s="17"/>
    </row>
    <row r="290" spans="1:113" ht="7.5" customHeight="1">
      <c r="A290" s="173">
        <f>$A$47</f>
        <v>0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>
        <f>$K$47</f>
        <v>0</v>
      </c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>
        <f>$AO$47</f>
        <v>0</v>
      </c>
      <c r="AP290" s="63"/>
      <c r="AQ290" s="63"/>
      <c r="AR290" s="63"/>
      <c r="AS290" s="174">
        <f>$AS$47</f>
        <v>0</v>
      </c>
      <c r="AT290" s="174"/>
      <c r="AU290" s="174"/>
      <c r="AV290" s="174"/>
      <c r="AW290" s="174"/>
      <c r="AX290" s="174"/>
      <c r="AY290" s="174"/>
      <c r="AZ290" s="174"/>
      <c r="BA290" s="174"/>
      <c r="BB290" s="174"/>
      <c r="BC290" s="60">
        <f>$BC$47</f>
        <v>0</v>
      </c>
      <c r="BD290" s="60"/>
      <c r="BE290" s="60"/>
      <c r="BF290" s="60"/>
      <c r="BG290" s="60"/>
      <c r="BH290" s="60"/>
      <c r="BI290" s="60"/>
      <c r="BJ290" s="60"/>
      <c r="BK290" s="60"/>
      <c r="BL290" s="60"/>
      <c r="BM290" s="60">
        <f>$BM$47</f>
        <v>0</v>
      </c>
      <c r="BN290" s="60"/>
      <c r="BO290" s="60"/>
      <c r="BP290" s="60"/>
      <c r="BQ290" s="60"/>
      <c r="BR290" s="60"/>
      <c r="BS290" s="60"/>
      <c r="BT290" s="60"/>
      <c r="BU290" s="60"/>
      <c r="BV290" s="60"/>
      <c r="BW290" s="63"/>
      <c r="BX290" s="64"/>
      <c r="BY290" s="7"/>
      <c r="BZ290" s="318"/>
      <c r="CA290" s="61"/>
      <c r="CB290" s="61"/>
      <c r="CC290" s="61"/>
      <c r="CD290" s="61"/>
      <c r="CE290" s="61"/>
      <c r="CF290" s="317"/>
      <c r="CG290" s="306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310"/>
      <c r="CZ290" s="330"/>
      <c r="DA290" s="331"/>
      <c r="DB290" s="331"/>
      <c r="DC290" s="331"/>
      <c r="DD290" s="12"/>
      <c r="DE290" s="12"/>
      <c r="DF290" s="12"/>
      <c r="DG290" s="12"/>
      <c r="DH290" s="12"/>
      <c r="DI290" s="18"/>
    </row>
    <row r="291" spans="1:113" ht="7.5" customHeight="1">
      <c r="A291" s="137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174"/>
      <c r="AT291" s="174"/>
      <c r="AU291" s="174"/>
      <c r="AV291" s="174"/>
      <c r="AW291" s="174"/>
      <c r="AX291" s="174"/>
      <c r="AY291" s="174"/>
      <c r="AZ291" s="174"/>
      <c r="BA291" s="174"/>
      <c r="BB291" s="174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3"/>
      <c r="BX291" s="64"/>
      <c r="BY291" s="7"/>
      <c r="BZ291" s="318"/>
      <c r="CA291" s="61"/>
      <c r="CB291" s="61"/>
      <c r="CC291" s="61"/>
      <c r="CD291" s="61"/>
      <c r="CE291" s="61"/>
      <c r="CF291" s="317"/>
      <c r="CG291" s="306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310"/>
      <c r="CZ291" s="19"/>
      <c r="DA291" s="12"/>
      <c r="DB291" s="12"/>
      <c r="DC291" s="12"/>
      <c r="DD291" s="12"/>
      <c r="DE291" s="12"/>
      <c r="DF291" s="12"/>
      <c r="DG291" s="334" t="s">
        <v>57</v>
      </c>
      <c r="DH291" s="334"/>
      <c r="DI291" s="335"/>
    </row>
    <row r="292" spans="1:113" ht="7.5" customHeight="1">
      <c r="A292" s="137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174"/>
      <c r="AT292" s="174"/>
      <c r="AU292" s="174"/>
      <c r="AV292" s="174"/>
      <c r="AW292" s="174"/>
      <c r="AX292" s="174"/>
      <c r="AY292" s="174"/>
      <c r="AZ292" s="174"/>
      <c r="BA292" s="174"/>
      <c r="BB292" s="174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3"/>
      <c r="BX292" s="64"/>
      <c r="BY292" s="7"/>
      <c r="BZ292" s="319"/>
      <c r="CA292" s="320"/>
      <c r="CB292" s="320"/>
      <c r="CC292" s="320"/>
      <c r="CD292" s="320"/>
      <c r="CE292" s="320"/>
      <c r="CF292" s="321"/>
      <c r="CG292" s="325"/>
      <c r="CH292" s="326"/>
      <c r="CI292" s="326"/>
      <c r="CJ292" s="326"/>
      <c r="CK292" s="326"/>
      <c r="CL292" s="326"/>
      <c r="CM292" s="326"/>
      <c r="CN292" s="326"/>
      <c r="CO292" s="326"/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7"/>
      <c r="CZ292" s="20"/>
      <c r="DA292" s="21"/>
      <c r="DB292" s="21"/>
      <c r="DC292" s="21"/>
      <c r="DD292" s="21"/>
      <c r="DE292" s="21"/>
      <c r="DF292" s="21"/>
      <c r="DG292" s="336"/>
      <c r="DH292" s="336"/>
      <c r="DI292" s="337"/>
    </row>
    <row r="293" spans="1:113" ht="7.5" customHeight="1">
      <c r="A293" s="173">
        <f>$A$50</f>
        <v>0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>
        <f>$K$50</f>
        <v>0</v>
      </c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>
        <f>$AO$50</f>
        <v>0</v>
      </c>
      <c r="AP293" s="63"/>
      <c r="AQ293" s="63"/>
      <c r="AR293" s="63"/>
      <c r="AS293" s="174">
        <f>$AS$50</f>
        <v>0</v>
      </c>
      <c r="AT293" s="174"/>
      <c r="AU293" s="174"/>
      <c r="AV293" s="174"/>
      <c r="AW293" s="174"/>
      <c r="AX293" s="174"/>
      <c r="AY293" s="174"/>
      <c r="AZ293" s="174"/>
      <c r="BA293" s="174"/>
      <c r="BB293" s="174"/>
      <c r="BC293" s="60">
        <f>$BC$50</f>
        <v>0</v>
      </c>
      <c r="BD293" s="60"/>
      <c r="BE293" s="60"/>
      <c r="BF293" s="60"/>
      <c r="BG293" s="60"/>
      <c r="BH293" s="60"/>
      <c r="BI293" s="60"/>
      <c r="BJ293" s="60"/>
      <c r="BK293" s="60"/>
      <c r="BL293" s="60"/>
      <c r="BM293" s="60">
        <f>$BM$50</f>
        <v>0</v>
      </c>
      <c r="BN293" s="60"/>
      <c r="BO293" s="60"/>
      <c r="BP293" s="60"/>
      <c r="BQ293" s="60"/>
      <c r="BR293" s="60"/>
      <c r="BS293" s="60"/>
      <c r="BT293" s="60"/>
      <c r="BU293" s="60"/>
      <c r="BV293" s="60"/>
      <c r="BW293" s="63"/>
      <c r="BX293" s="64"/>
      <c r="BY293" s="7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5"/>
      <c r="DE293" s="15"/>
      <c r="DF293" s="15"/>
      <c r="DG293" s="15"/>
      <c r="DH293" s="15"/>
      <c r="DI293" s="15"/>
    </row>
    <row r="294" spans="1:113" ht="7.5" customHeight="1">
      <c r="A294" s="137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174"/>
      <c r="AT294" s="174"/>
      <c r="AU294" s="174"/>
      <c r="AV294" s="174"/>
      <c r="AW294" s="174"/>
      <c r="AX294" s="174"/>
      <c r="AY294" s="174"/>
      <c r="AZ294" s="174"/>
      <c r="BA294" s="174"/>
      <c r="BB294" s="174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3"/>
      <c r="BX294" s="64"/>
      <c r="BY294" s="7"/>
      <c r="BZ294" s="338" t="s">
        <v>58</v>
      </c>
      <c r="CA294" s="332"/>
      <c r="CB294" s="323"/>
      <c r="CC294" s="323"/>
      <c r="CD294" s="323"/>
      <c r="CE294" s="323"/>
      <c r="CF294" s="323"/>
      <c r="CG294" s="323"/>
      <c r="CH294" s="323"/>
      <c r="CI294" s="332" t="s">
        <v>94</v>
      </c>
      <c r="CJ294" s="332"/>
      <c r="CK294" s="323"/>
      <c r="CL294" s="323"/>
      <c r="CM294" s="323"/>
      <c r="CN294" s="323"/>
      <c r="CO294" s="323"/>
      <c r="CP294" s="323"/>
      <c r="CQ294" s="323"/>
      <c r="CR294" s="332" t="s">
        <v>95</v>
      </c>
      <c r="CS294" s="332"/>
      <c r="CT294" s="323"/>
      <c r="CU294" s="323"/>
      <c r="CV294" s="323"/>
      <c r="CW294" s="323"/>
      <c r="CX294" s="323"/>
      <c r="CY294" s="323"/>
      <c r="CZ294" s="323"/>
      <c r="DA294" s="332" t="s">
        <v>96</v>
      </c>
      <c r="DB294" s="332"/>
      <c r="DC294" s="323"/>
      <c r="DD294" s="323"/>
      <c r="DE294" s="323"/>
      <c r="DF294" s="323"/>
      <c r="DG294" s="323"/>
      <c r="DH294" s="323"/>
      <c r="DI294" s="324"/>
    </row>
    <row r="295" spans="1:113" ht="7.5" customHeight="1">
      <c r="A295" s="137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174"/>
      <c r="AT295" s="174"/>
      <c r="AU295" s="174"/>
      <c r="AV295" s="174"/>
      <c r="AW295" s="174"/>
      <c r="AX295" s="174"/>
      <c r="AY295" s="174"/>
      <c r="AZ295" s="174"/>
      <c r="BA295" s="174"/>
      <c r="BB295" s="174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3"/>
      <c r="BX295" s="64"/>
      <c r="BY295" s="7"/>
      <c r="BZ295" s="339"/>
      <c r="CA295" s="333"/>
      <c r="CB295" s="63"/>
      <c r="CC295" s="63"/>
      <c r="CD295" s="63"/>
      <c r="CE295" s="63"/>
      <c r="CF295" s="63"/>
      <c r="CG295" s="63"/>
      <c r="CH295" s="63"/>
      <c r="CI295" s="333"/>
      <c r="CJ295" s="333"/>
      <c r="CK295" s="63"/>
      <c r="CL295" s="63"/>
      <c r="CM295" s="63"/>
      <c r="CN295" s="63"/>
      <c r="CO295" s="63"/>
      <c r="CP295" s="63"/>
      <c r="CQ295" s="63"/>
      <c r="CR295" s="333"/>
      <c r="CS295" s="333"/>
      <c r="CT295" s="63"/>
      <c r="CU295" s="63"/>
      <c r="CV295" s="63"/>
      <c r="CW295" s="63"/>
      <c r="CX295" s="63"/>
      <c r="CY295" s="63"/>
      <c r="CZ295" s="63"/>
      <c r="DA295" s="333"/>
      <c r="DB295" s="333"/>
      <c r="DC295" s="63"/>
      <c r="DD295" s="63"/>
      <c r="DE295" s="63"/>
      <c r="DF295" s="63"/>
      <c r="DG295" s="63"/>
      <c r="DH295" s="63"/>
      <c r="DI295" s="310"/>
    </row>
    <row r="296" spans="1:113" ht="7.5" customHeight="1">
      <c r="A296" s="173">
        <f>$A$53</f>
        <v>0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63">
        <f>$K$53</f>
        <v>0</v>
      </c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>
        <f>$AO$53</f>
        <v>0</v>
      </c>
      <c r="AP296" s="63"/>
      <c r="AQ296" s="63"/>
      <c r="AR296" s="63"/>
      <c r="AS296" s="174">
        <f>$AS$53</f>
        <v>0</v>
      </c>
      <c r="AT296" s="174"/>
      <c r="AU296" s="174"/>
      <c r="AV296" s="174"/>
      <c r="AW296" s="174"/>
      <c r="AX296" s="174"/>
      <c r="AY296" s="174"/>
      <c r="AZ296" s="174"/>
      <c r="BA296" s="174"/>
      <c r="BB296" s="174"/>
      <c r="BC296" s="60">
        <f>$BC$53</f>
        <v>0</v>
      </c>
      <c r="BD296" s="60"/>
      <c r="BE296" s="60"/>
      <c r="BF296" s="60"/>
      <c r="BG296" s="60"/>
      <c r="BH296" s="60"/>
      <c r="BI296" s="60"/>
      <c r="BJ296" s="60"/>
      <c r="BK296" s="60"/>
      <c r="BL296" s="60"/>
      <c r="BM296" s="60">
        <f>$BM$53</f>
        <v>0</v>
      </c>
      <c r="BN296" s="60"/>
      <c r="BO296" s="60"/>
      <c r="BP296" s="60"/>
      <c r="BQ296" s="60"/>
      <c r="BR296" s="60"/>
      <c r="BS296" s="60"/>
      <c r="BT296" s="60"/>
      <c r="BU296" s="60"/>
      <c r="BV296" s="60"/>
      <c r="BW296" s="63"/>
      <c r="BX296" s="64"/>
      <c r="BY296" s="7"/>
      <c r="BZ296" s="339"/>
      <c r="CA296" s="333"/>
      <c r="CB296" s="63"/>
      <c r="CC296" s="63"/>
      <c r="CD296" s="63"/>
      <c r="CE296" s="63"/>
      <c r="CF296" s="63"/>
      <c r="CG296" s="63"/>
      <c r="CH296" s="63"/>
      <c r="CI296" s="333"/>
      <c r="CJ296" s="333"/>
      <c r="CK296" s="63"/>
      <c r="CL296" s="63"/>
      <c r="CM296" s="63"/>
      <c r="CN296" s="63"/>
      <c r="CO296" s="63"/>
      <c r="CP296" s="63"/>
      <c r="CQ296" s="63"/>
      <c r="CR296" s="333"/>
      <c r="CS296" s="333"/>
      <c r="CT296" s="63"/>
      <c r="CU296" s="63"/>
      <c r="CV296" s="63"/>
      <c r="CW296" s="63"/>
      <c r="CX296" s="63"/>
      <c r="CY296" s="63"/>
      <c r="CZ296" s="63"/>
      <c r="DA296" s="333"/>
      <c r="DB296" s="333"/>
      <c r="DC296" s="63"/>
      <c r="DD296" s="63"/>
      <c r="DE296" s="63"/>
      <c r="DF296" s="63"/>
      <c r="DG296" s="63"/>
      <c r="DH296" s="63"/>
      <c r="DI296" s="310"/>
    </row>
    <row r="297" spans="1:113" ht="7.5" customHeight="1">
      <c r="A297" s="137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174"/>
      <c r="AT297" s="174"/>
      <c r="AU297" s="174"/>
      <c r="AV297" s="174"/>
      <c r="AW297" s="174"/>
      <c r="AX297" s="174"/>
      <c r="AY297" s="174"/>
      <c r="AZ297" s="174"/>
      <c r="BA297" s="174"/>
      <c r="BB297" s="174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3"/>
      <c r="BX297" s="64"/>
      <c r="BY297" s="7"/>
      <c r="BZ297" s="339"/>
      <c r="CA297" s="333"/>
      <c r="CB297" s="63"/>
      <c r="CC297" s="63"/>
      <c r="CD297" s="63"/>
      <c r="CE297" s="63"/>
      <c r="CF297" s="63"/>
      <c r="CG297" s="63"/>
      <c r="CH297" s="63"/>
      <c r="CI297" s="333"/>
      <c r="CJ297" s="333"/>
      <c r="CK297" s="63"/>
      <c r="CL297" s="63"/>
      <c r="CM297" s="63"/>
      <c r="CN297" s="63"/>
      <c r="CO297" s="63"/>
      <c r="CP297" s="63"/>
      <c r="CQ297" s="63"/>
      <c r="CR297" s="333"/>
      <c r="CS297" s="333"/>
      <c r="CT297" s="63"/>
      <c r="CU297" s="63"/>
      <c r="CV297" s="63"/>
      <c r="CW297" s="63"/>
      <c r="CX297" s="63"/>
      <c r="CY297" s="63"/>
      <c r="CZ297" s="63"/>
      <c r="DA297" s="333"/>
      <c r="DB297" s="333"/>
      <c r="DC297" s="63"/>
      <c r="DD297" s="63"/>
      <c r="DE297" s="63"/>
      <c r="DF297" s="63"/>
      <c r="DG297" s="63"/>
      <c r="DH297" s="63"/>
      <c r="DI297" s="310"/>
    </row>
    <row r="298" spans="1:113" ht="7.5" customHeight="1">
      <c r="A298" s="137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174"/>
      <c r="AT298" s="174"/>
      <c r="AU298" s="174"/>
      <c r="AV298" s="174"/>
      <c r="AW298" s="174"/>
      <c r="AX298" s="174"/>
      <c r="AY298" s="174"/>
      <c r="AZ298" s="174"/>
      <c r="BA298" s="174"/>
      <c r="BB298" s="174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3"/>
      <c r="BX298" s="64"/>
      <c r="BY298" s="7"/>
      <c r="BZ298" s="339"/>
      <c r="CA298" s="333"/>
      <c r="CB298" s="63"/>
      <c r="CC298" s="63"/>
      <c r="CD298" s="63"/>
      <c r="CE298" s="63"/>
      <c r="CF298" s="63"/>
      <c r="CG298" s="63"/>
      <c r="CH298" s="63"/>
      <c r="CI298" s="333"/>
      <c r="CJ298" s="333"/>
      <c r="CK298" s="63"/>
      <c r="CL298" s="63"/>
      <c r="CM298" s="63"/>
      <c r="CN298" s="63"/>
      <c r="CO298" s="63"/>
      <c r="CP298" s="63"/>
      <c r="CQ298" s="63"/>
      <c r="CR298" s="333"/>
      <c r="CS298" s="333"/>
      <c r="CT298" s="63"/>
      <c r="CU298" s="63"/>
      <c r="CV298" s="63"/>
      <c r="CW298" s="63"/>
      <c r="CX298" s="63"/>
      <c r="CY298" s="63"/>
      <c r="CZ298" s="63"/>
      <c r="DA298" s="333"/>
      <c r="DB298" s="333"/>
      <c r="DC298" s="63"/>
      <c r="DD298" s="63"/>
      <c r="DE298" s="63"/>
      <c r="DF298" s="63"/>
      <c r="DG298" s="63"/>
      <c r="DH298" s="63"/>
      <c r="DI298" s="310"/>
    </row>
    <row r="299" spans="1:113" ht="7.5" customHeight="1">
      <c r="A299" s="173">
        <f>$A$56</f>
        <v>0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>
        <f>$K$56</f>
        <v>0</v>
      </c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>
        <f>$AO$56</f>
        <v>0</v>
      </c>
      <c r="AP299" s="63"/>
      <c r="AQ299" s="63"/>
      <c r="AR299" s="63"/>
      <c r="AS299" s="174">
        <f>$AS$56</f>
        <v>0</v>
      </c>
      <c r="AT299" s="174"/>
      <c r="AU299" s="174"/>
      <c r="AV299" s="174"/>
      <c r="AW299" s="174"/>
      <c r="AX299" s="174"/>
      <c r="AY299" s="174"/>
      <c r="AZ299" s="174"/>
      <c r="BA299" s="174"/>
      <c r="BB299" s="174"/>
      <c r="BC299" s="60">
        <f>$BC$56</f>
        <v>0</v>
      </c>
      <c r="BD299" s="60"/>
      <c r="BE299" s="60"/>
      <c r="BF299" s="60"/>
      <c r="BG299" s="60"/>
      <c r="BH299" s="60"/>
      <c r="BI299" s="60"/>
      <c r="BJ299" s="60"/>
      <c r="BK299" s="60"/>
      <c r="BL299" s="60"/>
      <c r="BM299" s="60">
        <f>$BM$56</f>
        <v>0</v>
      </c>
      <c r="BN299" s="60"/>
      <c r="BO299" s="60"/>
      <c r="BP299" s="60"/>
      <c r="BQ299" s="60"/>
      <c r="BR299" s="60"/>
      <c r="BS299" s="60"/>
      <c r="BT299" s="60"/>
      <c r="BU299" s="60"/>
      <c r="BV299" s="60"/>
      <c r="BW299" s="63"/>
      <c r="BX299" s="64"/>
      <c r="BY299" s="7"/>
      <c r="BZ299" s="339"/>
      <c r="CA299" s="333"/>
      <c r="CB299" s="63"/>
      <c r="CC299" s="63"/>
      <c r="CD299" s="63"/>
      <c r="CE299" s="63"/>
      <c r="CF299" s="63"/>
      <c r="CG299" s="63"/>
      <c r="CH299" s="63"/>
      <c r="CI299" s="333"/>
      <c r="CJ299" s="333"/>
      <c r="CK299" s="63"/>
      <c r="CL299" s="63"/>
      <c r="CM299" s="63"/>
      <c r="CN299" s="63"/>
      <c r="CO299" s="63"/>
      <c r="CP299" s="63"/>
      <c r="CQ299" s="63"/>
      <c r="CR299" s="333"/>
      <c r="CS299" s="333"/>
      <c r="CT299" s="63"/>
      <c r="CU299" s="63"/>
      <c r="CV299" s="63"/>
      <c r="CW299" s="63"/>
      <c r="CX299" s="63"/>
      <c r="CY299" s="63"/>
      <c r="CZ299" s="63"/>
      <c r="DA299" s="333"/>
      <c r="DB299" s="333"/>
      <c r="DC299" s="63"/>
      <c r="DD299" s="63"/>
      <c r="DE299" s="63"/>
      <c r="DF299" s="63"/>
      <c r="DG299" s="63"/>
      <c r="DH299" s="63"/>
      <c r="DI299" s="310"/>
    </row>
    <row r="300" spans="1:113" ht="7.5" customHeight="1">
      <c r="A300" s="137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174"/>
      <c r="AT300" s="174"/>
      <c r="AU300" s="174"/>
      <c r="AV300" s="174"/>
      <c r="AW300" s="174"/>
      <c r="AX300" s="174"/>
      <c r="AY300" s="174"/>
      <c r="AZ300" s="174"/>
      <c r="BA300" s="174"/>
      <c r="BB300" s="174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3"/>
      <c r="BX300" s="64"/>
      <c r="BY300" s="7"/>
      <c r="BZ300" s="340"/>
      <c r="CA300" s="341"/>
      <c r="CB300" s="63"/>
      <c r="CC300" s="63"/>
      <c r="CD300" s="63"/>
      <c r="CE300" s="63"/>
      <c r="CF300" s="63"/>
      <c r="CG300" s="63"/>
      <c r="CH300" s="63"/>
      <c r="CI300" s="333"/>
      <c r="CJ300" s="333"/>
      <c r="CK300" s="63"/>
      <c r="CL300" s="63"/>
      <c r="CM300" s="63"/>
      <c r="CN300" s="63"/>
      <c r="CO300" s="63"/>
      <c r="CP300" s="63"/>
      <c r="CQ300" s="63"/>
      <c r="CR300" s="333"/>
      <c r="CS300" s="333"/>
      <c r="CT300" s="63"/>
      <c r="CU300" s="63"/>
      <c r="CV300" s="63"/>
      <c r="CW300" s="63"/>
      <c r="CX300" s="63"/>
      <c r="CY300" s="63"/>
      <c r="CZ300" s="63"/>
      <c r="DA300" s="333"/>
      <c r="DB300" s="333"/>
      <c r="DC300" s="63"/>
      <c r="DD300" s="63"/>
      <c r="DE300" s="63"/>
      <c r="DF300" s="63"/>
      <c r="DG300" s="63"/>
      <c r="DH300" s="63"/>
      <c r="DI300" s="310"/>
    </row>
    <row r="301" spans="1:113" ht="7.5" customHeight="1">
      <c r="A301" s="137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174"/>
      <c r="AT301" s="174"/>
      <c r="AU301" s="174"/>
      <c r="AV301" s="174"/>
      <c r="AW301" s="174"/>
      <c r="AX301" s="174"/>
      <c r="AY301" s="174"/>
      <c r="AZ301" s="174"/>
      <c r="BA301" s="174"/>
      <c r="BB301" s="174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3"/>
      <c r="BX301" s="64"/>
      <c r="BY301" s="7"/>
      <c r="BZ301" s="339" t="s">
        <v>65</v>
      </c>
      <c r="CA301" s="333"/>
      <c r="CB301" s="25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7"/>
    </row>
    <row r="302" spans="1:113" ht="7.5" customHeight="1">
      <c r="A302" s="183">
        <f>$A$59</f>
        <v>0</v>
      </c>
      <c r="B302" s="184"/>
      <c r="C302" s="184"/>
      <c r="D302" s="184"/>
      <c r="E302" s="184"/>
      <c r="F302" s="184"/>
      <c r="G302" s="184"/>
      <c r="H302" s="184"/>
      <c r="I302" s="184"/>
      <c r="J302" s="185"/>
      <c r="K302" s="63">
        <f>$K$59</f>
        <v>0</v>
      </c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>
        <f>$AO$59</f>
        <v>0</v>
      </c>
      <c r="AP302" s="63"/>
      <c r="AQ302" s="63"/>
      <c r="AR302" s="63"/>
      <c r="AS302" s="174">
        <f>$AS$59</f>
        <v>0</v>
      </c>
      <c r="AT302" s="174"/>
      <c r="AU302" s="174"/>
      <c r="AV302" s="174"/>
      <c r="AW302" s="174"/>
      <c r="AX302" s="174"/>
      <c r="AY302" s="174"/>
      <c r="AZ302" s="174"/>
      <c r="BA302" s="174"/>
      <c r="BB302" s="174"/>
      <c r="BC302" s="60">
        <f>$BC$59</f>
        <v>0</v>
      </c>
      <c r="BD302" s="60"/>
      <c r="BE302" s="60"/>
      <c r="BF302" s="60"/>
      <c r="BG302" s="60"/>
      <c r="BH302" s="60"/>
      <c r="BI302" s="60"/>
      <c r="BJ302" s="60"/>
      <c r="BK302" s="60"/>
      <c r="BL302" s="60"/>
      <c r="BM302" s="60">
        <f>$BM$59</f>
        <v>0</v>
      </c>
      <c r="BN302" s="60"/>
      <c r="BO302" s="60"/>
      <c r="BP302" s="60"/>
      <c r="BQ302" s="60"/>
      <c r="BR302" s="60"/>
      <c r="BS302" s="60"/>
      <c r="BT302" s="60"/>
      <c r="BU302" s="60"/>
      <c r="BV302" s="60"/>
      <c r="BW302" s="63"/>
      <c r="BX302" s="64"/>
      <c r="BY302" s="7"/>
      <c r="BZ302" s="339"/>
      <c r="CA302" s="333"/>
      <c r="CB302" s="28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9"/>
    </row>
    <row r="303" spans="1:113" ht="7.5" customHeight="1">
      <c r="A303" s="186"/>
      <c r="B303" s="187"/>
      <c r="C303" s="187"/>
      <c r="D303" s="187"/>
      <c r="E303" s="187"/>
      <c r="F303" s="187"/>
      <c r="G303" s="187"/>
      <c r="H303" s="187"/>
      <c r="I303" s="187"/>
      <c r="J303" s="188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174"/>
      <c r="AT303" s="174"/>
      <c r="AU303" s="174"/>
      <c r="AV303" s="174"/>
      <c r="AW303" s="174"/>
      <c r="AX303" s="174"/>
      <c r="AY303" s="174"/>
      <c r="AZ303" s="174"/>
      <c r="BA303" s="174"/>
      <c r="BB303" s="174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3"/>
      <c r="BX303" s="64"/>
      <c r="BY303" s="7"/>
      <c r="BZ303" s="339"/>
      <c r="CA303" s="333"/>
      <c r="CB303" s="28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9"/>
    </row>
    <row r="304" spans="1:113" ht="7.5" customHeight="1">
      <c r="A304" s="189"/>
      <c r="B304" s="190"/>
      <c r="C304" s="190"/>
      <c r="D304" s="190"/>
      <c r="E304" s="190"/>
      <c r="F304" s="190"/>
      <c r="G304" s="190"/>
      <c r="H304" s="190"/>
      <c r="I304" s="190"/>
      <c r="J304" s="191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174"/>
      <c r="AT304" s="174"/>
      <c r="AU304" s="174"/>
      <c r="AV304" s="174"/>
      <c r="AW304" s="174"/>
      <c r="AX304" s="174"/>
      <c r="AY304" s="174"/>
      <c r="AZ304" s="174"/>
      <c r="BA304" s="174"/>
      <c r="BB304" s="174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3"/>
      <c r="BX304" s="64"/>
      <c r="BY304" s="7"/>
      <c r="BZ304" s="339"/>
      <c r="CA304" s="333"/>
      <c r="CB304" s="28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9"/>
    </row>
    <row r="305" spans="1:113" ht="7.5" customHeight="1">
      <c r="A305" s="183">
        <f>$A$62</f>
        <v>0</v>
      </c>
      <c r="B305" s="184"/>
      <c r="C305" s="184"/>
      <c r="D305" s="184"/>
      <c r="E305" s="184"/>
      <c r="F305" s="184"/>
      <c r="G305" s="184"/>
      <c r="H305" s="184"/>
      <c r="I305" s="184"/>
      <c r="J305" s="185"/>
      <c r="K305" s="63">
        <f>$K$62</f>
        <v>0</v>
      </c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>
        <f>$AO$62</f>
        <v>0</v>
      </c>
      <c r="AP305" s="63"/>
      <c r="AQ305" s="63"/>
      <c r="AR305" s="63"/>
      <c r="AS305" s="174">
        <f>$AS$62</f>
        <v>0</v>
      </c>
      <c r="AT305" s="174"/>
      <c r="AU305" s="174"/>
      <c r="AV305" s="174"/>
      <c r="AW305" s="174"/>
      <c r="AX305" s="174"/>
      <c r="AY305" s="174"/>
      <c r="AZ305" s="174"/>
      <c r="BA305" s="174"/>
      <c r="BB305" s="174"/>
      <c r="BC305" s="60">
        <f>$BC$62</f>
        <v>0</v>
      </c>
      <c r="BD305" s="60"/>
      <c r="BE305" s="60"/>
      <c r="BF305" s="60"/>
      <c r="BG305" s="60"/>
      <c r="BH305" s="60"/>
      <c r="BI305" s="60"/>
      <c r="BJ305" s="60"/>
      <c r="BK305" s="60"/>
      <c r="BL305" s="60"/>
      <c r="BM305" s="60">
        <f>$BM$62</f>
        <v>0</v>
      </c>
      <c r="BN305" s="60"/>
      <c r="BO305" s="60"/>
      <c r="BP305" s="60"/>
      <c r="BQ305" s="60"/>
      <c r="BR305" s="60"/>
      <c r="BS305" s="60"/>
      <c r="BT305" s="60"/>
      <c r="BU305" s="60"/>
      <c r="BV305" s="60"/>
      <c r="BW305" s="63"/>
      <c r="BX305" s="64"/>
      <c r="BY305" s="7"/>
      <c r="BZ305" s="339"/>
      <c r="CA305" s="333"/>
      <c r="CB305" s="28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9"/>
    </row>
    <row r="306" spans="1:113" ht="7.5" customHeight="1">
      <c r="A306" s="186"/>
      <c r="B306" s="187"/>
      <c r="C306" s="187"/>
      <c r="D306" s="187"/>
      <c r="E306" s="187"/>
      <c r="F306" s="187"/>
      <c r="G306" s="187"/>
      <c r="H306" s="187"/>
      <c r="I306" s="187"/>
      <c r="J306" s="188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174"/>
      <c r="AT306" s="174"/>
      <c r="AU306" s="174"/>
      <c r="AV306" s="174"/>
      <c r="AW306" s="174"/>
      <c r="AX306" s="174"/>
      <c r="AY306" s="174"/>
      <c r="AZ306" s="174"/>
      <c r="BA306" s="174"/>
      <c r="BB306" s="174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3"/>
      <c r="BX306" s="64"/>
      <c r="BY306" s="7"/>
      <c r="BZ306" s="339"/>
      <c r="CA306" s="333"/>
      <c r="CB306" s="28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9"/>
    </row>
    <row r="307" spans="1:113" ht="7.5" customHeight="1">
      <c r="A307" s="189"/>
      <c r="B307" s="190"/>
      <c r="C307" s="190"/>
      <c r="D307" s="190"/>
      <c r="E307" s="190"/>
      <c r="F307" s="190"/>
      <c r="G307" s="190"/>
      <c r="H307" s="190"/>
      <c r="I307" s="190"/>
      <c r="J307" s="191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174"/>
      <c r="AT307" s="174"/>
      <c r="AU307" s="174"/>
      <c r="AV307" s="174"/>
      <c r="AW307" s="174"/>
      <c r="AX307" s="174"/>
      <c r="AY307" s="174"/>
      <c r="AZ307" s="174"/>
      <c r="BA307" s="174"/>
      <c r="BB307" s="174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3"/>
      <c r="BX307" s="64"/>
      <c r="BY307" s="7"/>
      <c r="BZ307" s="342"/>
      <c r="CA307" s="343"/>
      <c r="CB307" s="30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2"/>
    </row>
    <row r="308" spans="1:113" ht="7.5" customHeight="1" thickBot="1">
      <c r="A308" s="183">
        <f>$A$65</f>
        <v>0</v>
      </c>
      <c r="B308" s="184"/>
      <c r="C308" s="184"/>
      <c r="D308" s="184"/>
      <c r="E308" s="184"/>
      <c r="F308" s="184"/>
      <c r="G308" s="184"/>
      <c r="H308" s="184"/>
      <c r="I308" s="184"/>
      <c r="J308" s="185"/>
      <c r="K308" s="344" t="str">
        <f>$K$65</f>
        <v>　計　</v>
      </c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4"/>
      <c r="AA308" s="344"/>
      <c r="AB308" s="344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63">
        <f>$AO$65</f>
        <v>0</v>
      </c>
      <c r="AP308" s="63"/>
      <c r="AQ308" s="63"/>
      <c r="AR308" s="63"/>
      <c r="AS308" s="174">
        <f>$AS$65</f>
        <v>0</v>
      </c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60">
        <f>$BC$65</f>
        <v>0</v>
      </c>
      <c r="BD308" s="60"/>
      <c r="BE308" s="60"/>
      <c r="BF308" s="60"/>
      <c r="BG308" s="60"/>
      <c r="BH308" s="60"/>
      <c r="BI308" s="60"/>
      <c r="BJ308" s="60"/>
      <c r="BK308" s="60"/>
      <c r="BL308" s="60"/>
      <c r="BM308" s="60">
        <f>$BM$65</f>
        <v>0</v>
      </c>
      <c r="BN308" s="60"/>
      <c r="BO308" s="60"/>
      <c r="BP308" s="60"/>
      <c r="BQ308" s="60"/>
      <c r="BR308" s="60"/>
      <c r="BS308" s="60"/>
      <c r="BT308" s="60"/>
      <c r="BU308" s="60"/>
      <c r="BV308" s="60"/>
      <c r="BW308" s="63"/>
      <c r="BX308" s="64"/>
      <c r="BY308" s="7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5"/>
      <c r="DE308" s="15"/>
      <c r="DF308" s="15"/>
      <c r="DG308" s="15"/>
      <c r="DH308" s="15"/>
      <c r="DI308" s="15"/>
    </row>
    <row r="309" spans="1:113" ht="7.5" customHeight="1">
      <c r="A309" s="186"/>
      <c r="B309" s="187"/>
      <c r="C309" s="187"/>
      <c r="D309" s="187"/>
      <c r="E309" s="187"/>
      <c r="F309" s="187"/>
      <c r="G309" s="187"/>
      <c r="H309" s="187"/>
      <c r="I309" s="187"/>
      <c r="J309" s="188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63"/>
      <c r="AP309" s="63"/>
      <c r="AQ309" s="63"/>
      <c r="AR309" s="63"/>
      <c r="AS309" s="174"/>
      <c r="AT309" s="174"/>
      <c r="AU309" s="174"/>
      <c r="AV309" s="174"/>
      <c r="AW309" s="174"/>
      <c r="AX309" s="174"/>
      <c r="AY309" s="174"/>
      <c r="AZ309" s="174"/>
      <c r="BA309" s="174"/>
      <c r="BB309" s="174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3"/>
      <c r="BX309" s="64"/>
      <c r="BY309" s="7"/>
      <c r="BZ309" s="86" t="s">
        <v>28</v>
      </c>
      <c r="CA309" s="87"/>
      <c r="CB309" s="88"/>
      <c r="CC309" s="192">
        <f>$CC$66</f>
        <v>0</v>
      </c>
      <c r="CD309" s="193"/>
      <c r="CE309" s="193"/>
      <c r="CF309" s="193"/>
      <c r="CG309" s="193"/>
      <c r="CH309" s="193"/>
      <c r="CI309" s="193"/>
      <c r="CJ309" s="193"/>
      <c r="CK309" s="193"/>
      <c r="CL309" s="193"/>
      <c r="CM309" s="193"/>
      <c r="CN309" s="193"/>
      <c r="CO309" s="193"/>
      <c r="CP309" s="193" t="str">
        <f>$CP$66</f>
        <v>銀行</v>
      </c>
      <c r="CQ309" s="193"/>
      <c r="CR309" s="193"/>
      <c r="CS309" s="193"/>
      <c r="CT309" s="193">
        <f>$CT$66</f>
        <v>0</v>
      </c>
      <c r="CU309" s="193"/>
      <c r="CV309" s="193"/>
      <c r="CW309" s="193"/>
      <c r="CX309" s="193"/>
      <c r="CY309" s="193"/>
      <c r="CZ309" s="193"/>
      <c r="DA309" s="193"/>
      <c r="DB309" s="193"/>
      <c r="DC309" s="193"/>
      <c r="DD309" s="193"/>
      <c r="DE309" s="193"/>
      <c r="DF309" s="193" t="str">
        <f>$DF$66</f>
        <v>支店</v>
      </c>
      <c r="DG309" s="193"/>
      <c r="DH309" s="193"/>
      <c r="DI309" s="249"/>
    </row>
    <row r="310" spans="1:113" ht="7.5" customHeight="1">
      <c r="A310" s="189"/>
      <c r="B310" s="190"/>
      <c r="C310" s="190"/>
      <c r="D310" s="190"/>
      <c r="E310" s="190"/>
      <c r="F310" s="190"/>
      <c r="G310" s="190"/>
      <c r="H310" s="190"/>
      <c r="I310" s="190"/>
      <c r="J310" s="191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4"/>
      <c r="AA310" s="344"/>
      <c r="AB310" s="344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63"/>
      <c r="AP310" s="63"/>
      <c r="AQ310" s="63"/>
      <c r="AR310" s="63"/>
      <c r="AS310" s="174"/>
      <c r="AT310" s="174"/>
      <c r="AU310" s="174"/>
      <c r="AV310" s="174"/>
      <c r="AW310" s="174"/>
      <c r="AX310" s="174"/>
      <c r="AY310" s="174"/>
      <c r="AZ310" s="174"/>
      <c r="BA310" s="174"/>
      <c r="BB310" s="174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3"/>
      <c r="BX310" s="64"/>
      <c r="BY310" s="7"/>
      <c r="BZ310" s="89"/>
      <c r="CA310" s="90"/>
      <c r="CB310" s="91"/>
      <c r="CC310" s="194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250"/>
    </row>
    <row r="311" spans="1:113" ht="7.5" customHeight="1">
      <c r="A311" s="173">
        <f>$A$68</f>
        <v>0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344" t="str">
        <f>$K$68</f>
        <v>消費税</v>
      </c>
      <c r="L311" s="344"/>
      <c r="M311" s="344"/>
      <c r="N311" s="344"/>
      <c r="O311" s="344"/>
      <c r="P311" s="344"/>
      <c r="Q311" s="344"/>
      <c r="R311" s="344"/>
      <c r="S311" s="344"/>
      <c r="T311" s="344"/>
      <c r="U311" s="344"/>
      <c r="V311" s="344"/>
      <c r="W311" s="344"/>
      <c r="X311" s="344"/>
      <c r="Y311" s="344"/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63">
        <f>$AO$68</f>
        <v>0</v>
      </c>
      <c r="AP311" s="63"/>
      <c r="AQ311" s="63"/>
      <c r="AR311" s="63"/>
      <c r="AS311" s="174">
        <f>$AS$68</f>
        <v>0</v>
      </c>
      <c r="AT311" s="174"/>
      <c r="AU311" s="174"/>
      <c r="AV311" s="174"/>
      <c r="AW311" s="174"/>
      <c r="AX311" s="174"/>
      <c r="AY311" s="174"/>
      <c r="AZ311" s="174"/>
      <c r="BA311" s="174"/>
      <c r="BB311" s="174"/>
      <c r="BC311" s="60">
        <f>$BC$68</f>
        <v>0</v>
      </c>
      <c r="BD311" s="60"/>
      <c r="BE311" s="60"/>
      <c r="BF311" s="60"/>
      <c r="BG311" s="60"/>
      <c r="BH311" s="60"/>
      <c r="BI311" s="60"/>
      <c r="BJ311" s="60"/>
      <c r="BK311" s="60"/>
      <c r="BL311" s="60"/>
      <c r="BM311" s="60">
        <f>$BM$68</f>
        <v>0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1"/>
      <c r="BX311" s="62"/>
      <c r="BY311" s="7"/>
      <c r="BZ311" s="89"/>
      <c r="CA311" s="90"/>
      <c r="CB311" s="91"/>
      <c r="CC311" s="194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250"/>
    </row>
    <row r="312" spans="1:113" ht="7.5" customHeight="1">
      <c r="A312" s="137"/>
      <c r="B312" s="63"/>
      <c r="C312" s="63"/>
      <c r="D312" s="63"/>
      <c r="E312" s="63"/>
      <c r="F312" s="63"/>
      <c r="G312" s="63"/>
      <c r="H312" s="63"/>
      <c r="I312" s="63"/>
      <c r="J312" s="63"/>
      <c r="K312" s="344"/>
      <c r="L312" s="344"/>
      <c r="M312" s="344"/>
      <c r="N312" s="344"/>
      <c r="O312" s="344"/>
      <c r="P312" s="344"/>
      <c r="Q312" s="344"/>
      <c r="R312" s="344"/>
      <c r="S312" s="344"/>
      <c r="T312" s="344"/>
      <c r="U312" s="344"/>
      <c r="V312" s="344"/>
      <c r="W312" s="344"/>
      <c r="X312" s="344"/>
      <c r="Y312" s="344"/>
      <c r="Z312" s="344"/>
      <c r="AA312" s="344"/>
      <c r="AB312" s="344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63"/>
      <c r="AP312" s="63"/>
      <c r="AQ312" s="63"/>
      <c r="AR312" s="63"/>
      <c r="AS312" s="174"/>
      <c r="AT312" s="174"/>
      <c r="AU312" s="174"/>
      <c r="AV312" s="174"/>
      <c r="AW312" s="174"/>
      <c r="AX312" s="174"/>
      <c r="AY312" s="174"/>
      <c r="AZ312" s="174"/>
      <c r="BA312" s="174"/>
      <c r="BB312" s="174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1"/>
      <c r="BX312" s="62"/>
      <c r="BY312" s="7"/>
      <c r="BZ312" s="89"/>
      <c r="CA312" s="90"/>
      <c r="CB312" s="91"/>
      <c r="CC312" s="194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  <c r="DE312" s="195"/>
      <c r="DF312" s="195"/>
      <c r="DG312" s="195"/>
      <c r="DH312" s="195"/>
      <c r="DI312" s="250"/>
    </row>
    <row r="313" spans="1:113" ht="7.5" customHeight="1">
      <c r="A313" s="137"/>
      <c r="B313" s="63"/>
      <c r="C313" s="63"/>
      <c r="D313" s="63"/>
      <c r="E313" s="63"/>
      <c r="F313" s="63"/>
      <c r="G313" s="63"/>
      <c r="H313" s="63"/>
      <c r="I313" s="63"/>
      <c r="J313" s="63"/>
      <c r="K313" s="344"/>
      <c r="L313" s="344"/>
      <c r="M313" s="344"/>
      <c r="N313" s="344"/>
      <c r="O313" s="344"/>
      <c r="P313" s="344"/>
      <c r="Q313" s="344"/>
      <c r="R313" s="344"/>
      <c r="S313" s="344"/>
      <c r="T313" s="344"/>
      <c r="U313" s="344"/>
      <c r="V313" s="344"/>
      <c r="W313" s="344"/>
      <c r="X313" s="344"/>
      <c r="Y313" s="344"/>
      <c r="Z313" s="344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63"/>
      <c r="AP313" s="63"/>
      <c r="AQ313" s="63"/>
      <c r="AR313" s="63"/>
      <c r="AS313" s="174"/>
      <c r="AT313" s="174"/>
      <c r="AU313" s="174"/>
      <c r="AV313" s="174"/>
      <c r="AW313" s="174"/>
      <c r="AX313" s="174"/>
      <c r="AY313" s="174"/>
      <c r="AZ313" s="174"/>
      <c r="BA313" s="174"/>
      <c r="BB313" s="174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1"/>
      <c r="BX313" s="62"/>
      <c r="BY313" s="7"/>
      <c r="BZ313" s="89"/>
      <c r="CA313" s="90"/>
      <c r="CB313" s="91"/>
      <c r="CC313" s="194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250"/>
    </row>
    <row r="314" spans="1:113" ht="7.5" customHeight="1">
      <c r="A314" s="173">
        <f>$A$71</f>
        <v>0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344" t="str">
        <f>$K$71</f>
        <v>合　計</v>
      </c>
      <c r="L314" s="344"/>
      <c r="M314" s="344"/>
      <c r="N314" s="344"/>
      <c r="O314" s="344"/>
      <c r="P314" s="344"/>
      <c r="Q314" s="344"/>
      <c r="R314" s="344"/>
      <c r="S314" s="344"/>
      <c r="T314" s="344"/>
      <c r="U314" s="344"/>
      <c r="V314" s="344"/>
      <c r="W314" s="344"/>
      <c r="X314" s="344"/>
      <c r="Y314" s="344"/>
      <c r="Z314" s="344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63">
        <f>$AO$71</f>
        <v>0</v>
      </c>
      <c r="AP314" s="63"/>
      <c r="AQ314" s="63"/>
      <c r="AR314" s="63"/>
      <c r="AS314" s="174">
        <f>$AS$71</f>
        <v>0</v>
      </c>
      <c r="AT314" s="174"/>
      <c r="AU314" s="174"/>
      <c r="AV314" s="174"/>
      <c r="AW314" s="174"/>
      <c r="AX314" s="174"/>
      <c r="AY314" s="174"/>
      <c r="AZ314" s="174"/>
      <c r="BA314" s="174"/>
      <c r="BB314" s="174"/>
      <c r="BC314" s="60">
        <f>$BC$71</f>
        <v>0</v>
      </c>
      <c r="BD314" s="60"/>
      <c r="BE314" s="60"/>
      <c r="BF314" s="60"/>
      <c r="BG314" s="60"/>
      <c r="BH314" s="60"/>
      <c r="BI314" s="60"/>
      <c r="BJ314" s="60"/>
      <c r="BK314" s="60"/>
      <c r="BL314" s="60"/>
      <c r="BM314" s="60">
        <f>$BM$71</f>
        <v>0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1" t="s">
        <v>4</v>
      </c>
      <c r="BX314" s="62"/>
      <c r="BY314" s="7"/>
      <c r="BZ314" s="89"/>
      <c r="CA314" s="90"/>
      <c r="CB314" s="91"/>
      <c r="CC314" s="196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251"/>
    </row>
    <row r="315" spans="1:113" ht="7.5" customHeight="1">
      <c r="A315" s="137"/>
      <c r="B315" s="63"/>
      <c r="C315" s="63"/>
      <c r="D315" s="63"/>
      <c r="E315" s="63"/>
      <c r="F315" s="63"/>
      <c r="G315" s="63"/>
      <c r="H315" s="63"/>
      <c r="I315" s="63"/>
      <c r="J315" s="63"/>
      <c r="K315" s="344"/>
      <c r="L315" s="344"/>
      <c r="M315" s="344"/>
      <c r="N315" s="344"/>
      <c r="O315" s="344"/>
      <c r="P315" s="344"/>
      <c r="Q315" s="344"/>
      <c r="R315" s="344"/>
      <c r="S315" s="344"/>
      <c r="T315" s="344"/>
      <c r="U315" s="344"/>
      <c r="V315" s="344"/>
      <c r="W315" s="344"/>
      <c r="X315" s="344"/>
      <c r="Y315" s="344"/>
      <c r="Z315" s="344"/>
      <c r="AA315" s="344"/>
      <c r="AB315" s="344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63"/>
      <c r="AP315" s="63"/>
      <c r="AQ315" s="63"/>
      <c r="AR315" s="63"/>
      <c r="AS315" s="174"/>
      <c r="AT315" s="174"/>
      <c r="AU315" s="174"/>
      <c r="AV315" s="174"/>
      <c r="AW315" s="174"/>
      <c r="AX315" s="174"/>
      <c r="AY315" s="174"/>
      <c r="AZ315" s="174"/>
      <c r="BA315" s="174"/>
      <c r="BB315" s="174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1"/>
      <c r="BX315" s="62"/>
      <c r="BY315" s="7"/>
      <c r="BZ315" s="89"/>
      <c r="CA315" s="90"/>
      <c r="CB315" s="91"/>
      <c r="CC315" s="63" t="str">
        <f>$CC$72</f>
        <v>当座　・　普通</v>
      </c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175" t="str">
        <f>$CT$72</f>
        <v>No.</v>
      </c>
      <c r="CU315" s="176"/>
      <c r="CV315" s="176"/>
      <c r="CW315" s="176">
        <f>$CW$72</f>
        <v>0</v>
      </c>
      <c r="CX315" s="176"/>
      <c r="CY315" s="176"/>
      <c r="CZ315" s="176"/>
      <c r="DA315" s="176"/>
      <c r="DB315" s="176"/>
      <c r="DC315" s="176"/>
      <c r="DD315" s="176"/>
      <c r="DE315" s="176"/>
      <c r="DF315" s="176"/>
      <c r="DG315" s="176"/>
      <c r="DH315" s="176"/>
      <c r="DI315" s="345"/>
    </row>
    <row r="316" spans="1:113" ht="7.5" customHeight="1" thickBot="1">
      <c r="A316" s="153"/>
      <c r="B316" s="154"/>
      <c r="C316" s="154"/>
      <c r="D316" s="154"/>
      <c r="E316" s="154"/>
      <c r="F316" s="154"/>
      <c r="G316" s="154"/>
      <c r="H316" s="154"/>
      <c r="I316" s="154"/>
      <c r="J316" s="154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  <c r="V316" s="347"/>
      <c r="W316" s="347"/>
      <c r="X316" s="347"/>
      <c r="Y316" s="347"/>
      <c r="Z316" s="347"/>
      <c r="AA316" s="347"/>
      <c r="AB316" s="347"/>
      <c r="AC316" s="347"/>
      <c r="AD316" s="347"/>
      <c r="AE316" s="347"/>
      <c r="AF316" s="347"/>
      <c r="AG316" s="347"/>
      <c r="AH316" s="347"/>
      <c r="AI316" s="347"/>
      <c r="AJ316" s="347"/>
      <c r="AK316" s="347"/>
      <c r="AL316" s="347"/>
      <c r="AM316" s="347"/>
      <c r="AN316" s="347"/>
      <c r="AO316" s="154"/>
      <c r="AP316" s="154"/>
      <c r="AQ316" s="154"/>
      <c r="AR316" s="154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20"/>
      <c r="BX316" s="221"/>
      <c r="BY316" s="7"/>
      <c r="BZ316" s="89"/>
      <c r="CA316" s="90"/>
      <c r="CB316" s="91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17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9"/>
    </row>
    <row r="317" spans="1:113" ht="7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1"/>
      <c r="BZ317" s="89"/>
      <c r="CA317" s="90"/>
      <c r="CB317" s="91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180"/>
      <c r="CU317" s="181"/>
      <c r="CV317" s="181"/>
      <c r="CW317" s="181"/>
      <c r="CX317" s="181"/>
      <c r="CY317" s="181"/>
      <c r="CZ317" s="181"/>
      <c r="DA317" s="181"/>
      <c r="DB317" s="181"/>
      <c r="DC317" s="181"/>
      <c r="DD317" s="181"/>
      <c r="DE317" s="181"/>
      <c r="DF317" s="181"/>
      <c r="DG317" s="181"/>
      <c r="DH317" s="181"/>
      <c r="DI317" s="346"/>
    </row>
    <row r="318" spans="1:113" ht="7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228" t="s">
        <v>33</v>
      </c>
      <c r="AU318" s="229"/>
      <c r="AV318" s="229"/>
      <c r="AW318" s="229"/>
      <c r="AX318" s="229"/>
      <c r="AY318" s="229"/>
      <c r="AZ318" s="229"/>
      <c r="BA318" s="229"/>
      <c r="BB318" s="229"/>
      <c r="BC318" s="229"/>
      <c r="BD318" s="229"/>
      <c r="BE318" s="229"/>
      <c r="BF318" s="229"/>
      <c r="BG318" s="229"/>
      <c r="BH318" s="229"/>
      <c r="BI318" s="229"/>
      <c r="BJ318" s="229"/>
      <c r="BK318" s="229"/>
      <c r="BL318" s="229"/>
      <c r="BM318" s="229"/>
      <c r="BN318" s="229"/>
      <c r="BO318" s="229"/>
      <c r="BP318" s="229"/>
      <c r="BQ318" s="229"/>
      <c r="BR318" s="229"/>
      <c r="BS318" s="229"/>
      <c r="BT318" s="229"/>
      <c r="BU318" s="229"/>
      <c r="BV318" s="229"/>
      <c r="BW318" s="229"/>
      <c r="BX318" s="230"/>
      <c r="BY318" s="1"/>
      <c r="BZ318" s="89"/>
      <c r="CA318" s="90"/>
      <c r="CB318" s="91"/>
      <c r="CC318" s="237" t="str">
        <f>$CC$75</f>
        <v>名義
</v>
      </c>
      <c r="CD318" s="238"/>
      <c r="CE318" s="238"/>
      <c r="CF318" s="238"/>
      <c r="CG318" s="238"/>
      <c r="CH318" s="243">
        <f>$CH$75</f>
        <v>0</v>
      </c>
      <c r="CI318" s="243"/>
      <c r="CJ318" s="243"/>
      <c r="CK318" s="243"/>
      <c r="CL318" s="243"/>
      <c r="CM318" s="243"/>
      <c r="CN318" s="243"/>
      <c r="CO318" s="243"/>
      <c r="CP318" s="243"/>
      <c r="CQ318" s="243"/>
      <c r="CR318" s="243"/>
      <c r="CS318" s="243"/>
      <c r="CT318" s="243"/>
      <c r="CU318" s="243"/>
      <c r="CV318" s="243"/>
      <c r="CW318" s="243"/>
      <c r="CX318" s="243"/>
      <c r="CY318" s="243"/>
      <c r="CZ318" s="243"/>
      <c r="DA318" s="243"/>
      <c r="DB318" s="243"/>
      <c r="DC318" s="243"/>
      <c r="DD318" s="243"/>
      <c r="DE318" s="243"/>
      <c r="DF318" s="243"/>
      <c r="DG318" s="243"/>
      <c r="DH318" s="243"/>
      <c r="DI318" s="244"/>
    </row>
    <row r="319" spans="1:113" ht="7.5" customHeight="1">
      <c r="A319" s="252" t="s">
        <v>60</v>
      </c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231"/>
      <c r="AU319" s="232"/>
      <c r="AV319" s="232"/>
      <c r="AW319" s="232"/>
      <c r="AX319" s="232"/>
      <c r="AY319" s="232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2"/>
      <c r="BM319" s="232"/>
      <c r="BN319" s="232"/>
      <c r="BO319" s="232"/>
      <c r="BP319" s="232"/>
      <c r="BQ319" s="232"/>
      <c r="BR319" s="232"/>
      <c r="BS319" s="232"/>
      <c r="BT319" s="232"/>
      <c r="BU319" s="232"/>
      <c r="BV319" s="232"/>
      <c r="BW319" s="232"/>
      <c r="BX319" s="233"/>
      <c r="BY319" s="1"/>
      <c r="BZ319" s="89"/>
      <c r="CA319" s="90"/>
      <c r="CB319" s="91"/>
      <c r="CC319" s="239"/>
      <c r="CD319" s="240"/>
      <c r="CE319" s="240"/>
      <c r="CF319" s="240"/>
      <c r="CG319" s="240"/>
      <c r="CH319" s="245"/>
      <c r="CI319" s="245"/>
      <c r="CJ319" s="245"/>
      <c r="CK319" s="245"/>
      <c r="CL319" s="245"/>
      <c r="CM319" s="245"/>
      <c r="CN319" s="245"/>
      <c r="CO319" s="245"/>
      <c r="CP319" s="245"/>
      <c r="CQ319" s="245"/>
      <c r="CR319" s="245"/>
      <c r="CS319" s="245"/>
      <c r="CT319" s="245"/>
      <c r="CU319" s="245"/>
      <c r="CV319" s="245"/>
      <c r="CW319" s="245"/>
      <c r="CX319" s="245"/>
      <c r="CY319" s="245"/>
      <c r="CZ319" s="245"/>
      <c r="DA319" s="245"/>
      <c r="DB319" s="245"/>
      <c r="DC319" s="245"/>
      <c r="DD319" s="245"/>
      <c r="DE319" s="245"/>
      <c r="DF319" s="245"/>
      <c r="DG319" s="245"/>
      <c r="DH319" s="245"/>
      <c r="DI319" s="246"/>
    </row>
    <row r="320" spans="1:113" ht="7.5" customHeight="1">
      <c r="A320" s="255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256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231"/>
      <c r="AU320" s="232"/>
      <c r="AV320" s="232"/>
      <c r="AW320" s="232"/>
      <c r="AX320" s="232"/>
      <c r="AY320" s="232"/>
      <c r="AZ320" s="232"/>
      <c r="BA320" s="232"/>
      <c r="BB320" s="232"/>
      <c r="BC320" s="232"/>
      <c r="BD320" s="232"/>
      <c r="BE320" s="232"/>
      <c r="BF320" s="232"/>
      <c r="BG320" s="232"/>
      <c r="BH320" s="232"/>
      <c r="BI320" s="232"/>
      <c r="BJ320" s="232"/>
      <c r="BK320" s="232"/>
      <c r="BL320" s="232"/>
      <c r="BM320" s="232"/>
      <c r="BN320" s="232"/>
      <c r="BO320" s="232"/>
      <c r="BP320" s="232"/>
      <c r="BQ320" s="232"/>
      <c r="BR320" s="232"/>
      <c r="BS320" s="232"/>
      <c r="BT320" s="232"/>
      <c r="BU320" s="232"/>
      <c r="BV320" s="232"/>
      <c r="BW320" s="232"/>
      <c r="BX320" s="233"/>
      <c r="BY320" s="1"/>
      <c r="BZ320" s="89"/>
      <c r="CA320" s="90"/>
      <c r="CB320" s="91"/>
      <c r="CC320" s="239"/>
      <c r="CD320" s="240"/>
      <c r="CE320" s="240"/>
      <c r="CF320" s="240"/>
      <c r="CG320" s="240"/>
      <c r="CH320" s="245"/>
      <c r="CI320" s="245"/>
      <c r="CJ320" s="245"/>
      <c r="CK320" s="245"/>
      <c r="CL320" s="245"/>
      <c r="CM320" s="245"/>
      <c r="CN320" s="245"/>
      <c r="CO320" s="245"/>
      <c r="CP320" s="245"/>
      <c r="CQ320" s="245"/>
      <c r="CR320" s="245"/>
      <c r="CS320" s="245"/>
      <c r="CT320" s="245"/>
      <c r="CU320" s="245"/>
      <c r="CV320" s="245"/>
      <c r="CW320" s="245"/>
      <c r="CX320" s="245"/>
      <c r="CY320" s="245"/>
      <c r="CZ320" s="245"/>
      <c r="DA320" s="245"/>
      <c r="DB320" s="245"/>
      <c r="DC320" s="245"/>
      <c r="DD320" s="245"/>
      <c r="DE320" s="245"/>
      <c r="DF320" s="245"/>
      <c r="DG320" s="245"/>
      <c r="DH320" s="245"/>
      <c r="DI320" s="246"/>
    </row>
    <row r="321" spans="1:113" ht="7.5" customHeight="1">
      <c r="A321" s="257"/>
      <c r="B321" s="258"/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9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231"/>
      <c r="AU321" s="232"/>
      <c r="AV321" s="232"/>
      <c r="AW321" s="232"/>
      <c r="AX321" s="232"/>
      <c r="AY321" s="232"/>
      <c r="AZ321" s="232"/>
      <c r="BA321" s="232"/>
      <c r="BB321" s="232"/>
      <c r="BC321" s="232"/>
      <c r="BD321" s="232"/>
      <c r="BE321" s="232"/>
      <c r="BF321" s="232"/>
      <c r="BG321" s="232"/>
      <c r="BH321" s="232"/>
      <c r="BI321" s="232"/>
      <c r="BJ321" s="232"/>
      <c r="BK321" s="232"/>
      <c r="BL321" s="232"/>
      <c r="BM321" s="232"/>
      <c r="BN321" s="232"/>
      <c r="BO321" s="232"/>
      <c r="BP321" s="232"/>
      <c r="BQ321" s="232"/>
      <c r="BR321" s="232"/>
      <c r="BS321" s="232"/>
      <c r="BT321" s="232"/>
      <c r="BU321" s="232"/>
      <c r="BV321" s="232"/>
      <c r="BW321" s="232"/>
      <c r="BX321" s="233"/>
      <c r="BY321" s="1"/>
      <c r="BZ321" s="89"/>
      <c r="CA321" s="90"/>
      <c r="CB321" s="91"/>
      <c r="CC321" s="239"/>
      <c r="CD321" s="240"/>
      <c r="CE321" s="240"/>
      <c r="CF321" s="240"/>
      <c r="CG321" s="240"/>
      <c r="CH321" s="245"/>
      <c r="CI321" s="245"/>
      <c r="CJ321" s="245"/>
      <c r="CK321" s="245"/>
      <c r="CL321" s="245"/>
      <c r="CM321" s="245"/>
      <c r="CN321" s="245"/>
      <c r="CO321" s="245"/>
      <c r="CP321" s="245"/>
      <c r="CQ321" s="245"/>
      <c r="CR321" s="245"/>
      <c r="CS321" s="245"/>
      <c r="CT321" s="245"/>
      <c r="CU321" s="245"/>
      <c r="CV321" s="245"/>
      <c r="CW321" s="245"/>
      <c r="CX321" s="245"/>
      <c r="CY321" s="245"/>
      <c r="CZ321" s="245"/>
      <c r="DA321" s="245"/>
      <c r="DB321" s="245"/>
      <c r="DC321" s="245"/>
      <c r="DD321" s="245"/>
      <c r="DE321" s="245"/>
      <c r="DF321" s="245"/>
      <c r="DG321" s="245"/>
      <c r="DH321" s="245"/>
      <c r="DI321" s="246"/>
    </row>
    <row r="322" spans="1:113" ht="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231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3"/>
      <c r="BY322" s="1"/>
      <c r="BZ322" s="89"/>
      <c r="CA322" s="90"/>
      <c r="CB322" s="91"/>
      <c r="CC322" s="239"/>
      <c r="CD322" s="240"/>
      <c r="CE322" s="240"/>
      <c r="CF322" s="240"/>
      <c r="CG322" s="240"/>
      <c r="CH322" s="245"/>
      <c r="CI322" s="245"/>
      <c r="CJ322" s="245"/>
      <c r="CK322" s="245"/>
      <c r="CL322" s="245"/>
      <c r="CM322" s="245"/>
      <c r="CN322" s="245"/>
      <c r="CO322" s="245"/>
      <c r="CP322" s="245"/>
      <c r="CQ322" s="245"/>
      <c r="CR322" s="245"/>
      <c r="CS322" s="245"/>
      <c r="CT322" s="245"/>
      <c r="CU322" s="245"/>
      <c r="CV322" s="245"/>
      <c r="CW322" s="245"/>
      <c r="CX322" s="245"/>
      <c r="CY322" s="245"/>
      <c r="CZ322" s="245"/>
      <c r="DA322" s="245"/>
      <c r="DB322" s="245"/>
      <c r="DC322" s="245"/>
      <c r="DD322" s="245"/>
      <c r="DE322" s="245"/>
      <c r="DF322" s="245"/>
      <c r="DG322" s="245"/>
      <c r="DH322" s="245"/>
      <c r="DI322" s="246"/>
    </row>
    <row r="323" spans="1:113" ht="7.5" customHeight="1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234"/>
      <c r="AU323" s="235"/>
      <c r="AV323" s="235"/>
      <c r="AW323" s="235"/>
      <c r="AX323" s="235"/>
      <c r="AY323" s="235"/>
      <c r="AZ323" s="235"/>
      <c r="BA323" s="235"/>
      <c r="BB323" s="235"/>
      <c r="BC323" s="235"/>
      <c r="BD323" s="235"/>
      <c r="BE323" s="235"/>
      <c r="BF323" s="235"/>
      <c r="BG323" s="235"/>
      <c r="BH323" s="235"/>
      <c r="BI323" s="235"/>
      <c r="BJ323" s="235"/>
      <c r="BK323" s="235"/>
      <c r="BL323" s="235"/>
      <c r="BM323" s="235"/>
      <c r="BN323" s="235"/>
      <c r="BO323" s="235"/>
      <c r="BP323" s="235"/>
      <c r="BQ323" s="235"/>
      <c r="BR323" s="235"/>
      <c r="BS323" s="235"/>
      <c r="BT323" s="235"/>
      <c r="BU323" s="235"/>
      <c r="BV323" s="235"/>
      <c r="BW323" s="235"/>
      <c r="BX323" s="236"/>
      <c r="BY323" s="1"/>
      <c r="BZ323" s="207"/>
      <c r="CA323" s="208"/>
      <c r="CB323" s="209"/>
      <c r="CC323" s="241"/>
      <c r="CD323" s="242"/>
      <c r="CE323" s="242"/>
      <c r="CF323" s="242"/>
      <c r="CG323" s="242"/>
      <c r="CH323" s="247"/>
      <c r="CI323" s="247"/>
      <c r="CJ323" s="247"/>
      <c r="CK323" s="247"/>
      <c r="CL323" s="247"/>
      <c r="CM323" s="247"/>
      <c r="CN323" s="247"/>
      <c r="CO323" s="247"/>
      <c r="CP323" s="247"/>
      <c r="CQ323" s="247"/>
      <c r="CR323" s="247"/>
      <c r="CS323" s="247"/>
      <c r="CT323" s="247"/>
      <c r="CU323" s="247"/>
      <c r="CV323" s="247"/>
      <c r="CW323" s="247"/>
      <c r="CX323" s="247"/>
      <c r="CY323" s="247"/>
      <c r="CZ323" s="247"/>
      <c r="DA323" s="247"/>
      <c r="DB323" s="247"/>
      <c r="DC323" s="247"/>
      <c r="DD323" s="247"/>
      <c r="DE323" s="247"/>
      <c r="DF323" s="247"/>
      <c r="DG323" s="247"/>
      <c r="DH323" s="247"/>
      <c r="DI323" s="248"/>
    </row>
    <row r="324" spans="1:113" ht="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1"/>
      <c r="BY324" s="1"/>
      <c r="BZ324" s="280"/>
      <c r="CA324" s="280"/>
      <c r="CB324" s="280"/>
      <c r="CC324" s="280"/>
      <c r="CD324" s="280"/>
      <c r="CE324" s="280"/>
      <c r="CF324" s="280"/>
      <c r="CG324" s="280"/>
      <c r="CH324" s="280"/>
      <c r="CI324" s="280"/>
      <c r="CJ324" s="280"/>
      <c r="CK324" s="280"/>
      <c r="CL324" s="280"/>
      <c r="CM324" s="280"/>
      <c r="CN324" s="280"/>
      <c r="CO324" s="280"/>
      <c r="CP324" s="280"/>
      <c r="CQ324" s="280"/>
      <c r="CR324" s="280"/>
      <c r="CS324" s="280"/>
      <c r="CT324" s="280"/>
      <c r="CU324" s="280"/>
      <c r="CV324" s="280"/>
      <c r="CW324" s="280"/>
      <c r="CX324" s="280"/>
      <c r="CY324" s="280"/>
      <c r="CZ324" s="280"/>
      <c r="DA324" s="280"/>
      <c r="DB324" s="280"/>
      <c r="DC324" s="280"/>
      <c r="DD324" s="280"/>
      <c r="DE324" s="280"/>
      <c r="DF324" s="280"/>
      <c r="DG324" s="280"/>
      <c r="DH324" s="280"/>
      <c r="DI324" s="280"/>
    </row>
  </sheetData>
  <sheetProtection/>
  <mergeCells count="798">
    <mergeCell ref="A81:L83"/>
    <mergeCell ref="A171:O176"/>
    <mergeCell ref="P171:P176"/>
    <mergeCell ref="Q171:Q176"/>
    <mergeCell ref="A252:O257"/>
    <mergeCell ref="P252:P257"/>
    <mergeCell ref="Q252:Q257"/>
    <mergeCell ref="A178:C192"/>
    <mergeCell ref="D178:M180"/>
    <mergeCell ref="N178:O180"/>
    <mergeCell ref="P178:P180"/>
    <mergeCell ref="CH318:DI323"/>
    <mergeCell ref="A319:R321"/>
    <mergeCell ref="AN324:BW324"/>
    <mergeCell ref="BZ324:DI324"/>
    <mergeCell ref="AO314:AR316"/>
    <mergeCell ref="AS314:BB316"/>
    <mergeCell ref="BC314:BL316"/>
    <mergeCell ref="BM314:BV316"/>
    <mergeCell ref="BW314:BX316"/>
    <mergeCell ref="DF309:DI314"/>
    <mergeCell ref="A311:J313"/>
    <mergeCell ref="K311:AN313"/>
    <mergeCell ref="AO311:AR313"/>
    <mergeCell ref="AS311:BB313"/>
    <mergeCell ref="BC311:BL313"/>
    <mergeCell ref="BM311:BV313"/>
    <mergeCell ref="BW311:BX313"/>
    <mergeCell ref="A314:J316"/>
    <mergeCell ref="K314:AN316"/>
    <mergeCell ref="BM308:BV310"/>
    <mergeCell ref="BW308:BX310"/>
    <mergeCell ref="BZ309:CB323"/>
    <mergeCell ref="CC309:CO314"/>
    <mergeCell ref="CP309:CS314"/>
    <mergeCell ref="CC315:CS317"/>
    <mergeCell ref="CT309:DE314"/>
    <mergeCell ref="CT315:CV317"/>
    <mergeCell ref="CW315:DI317"/>
    <mergeCell ref="AT318:BX323"/>
    <mergeCell ref="CC318:CG323"/>
    <mergeCell ref="AO305:AR307"/>
    <mergeCell ref="AS305:BB307"/>
    <mergeCell ref="BC305:BL307"/>
    <mergeCell ref="BM305:BV307"/>
    <mergeCell ref="BW305:BX307"/>
    <mergeCell ref="A308:J310"/>
    <mergeCell ref="K308:AN310"/>
    <mergeCell ref="AO308:AR310"/>
    <mergeCell ref="AS308:BB310"/>
    <mergeCell ref="BC308:BL310"/>
    <mergeCell ref="BZ301:CA307"/>
    <mergeCell ref="A302:J304"/>
    <mergeCell ref="K302:AN304"/>
    <mergeCell ref="AO302:AR304"/>
    <mergeCell ref="AS302:BB304"/>
    <mergeCell ref="BC302:BL304"/>
    <mergeCell ref="BM302:BV304"/>
    <mergeCell ref="BW302:BX304"/>
    <mergeCell ref="A305:J307"/>
    <mergeCell ref="K305:AN307"/>
    <mergeCell ref="BW296:BX298"/>
    <mergeCell ref="A299:J301"/>
    <mergeCell ref="K299:AN301"/>
    <mergeCell ref="AO299:AR301"/>
    <mergeCell ref="AS299:BB301"/>
    <mergeCell ref="BC299:BL301"/>
    <mergeCell ref="BM299:BV301"/>
    <mergeCell ref="BW299:BX301"/>
    <mergeCell ref="A296:J298"/>
    <mergeCell ref="K296:AN298"/>
    <mergeCell ref="AO296:AR298"/>
    <mergeCell ref="AS296:BB298"/>
    <mergeCell ref="BC296:BL298"/>
    <mergeCell ref="BM296:BV298"/>
    <mergeCell ref="CI294:CJ300"/>
    <mergeCell ref="CK294:CQ300"/>
    <mergeCell ref="BM293:BV295"/>
    <mergeCell ref="BW293:BX295"/>
    <mergeCell ref="BZ294:CA300"/>
    <mergeCell ref="CB294:CH300"/>
    <mergeCell ref="CR294:CS300"/>
    <mergeCell ref="CT294:CZ300"/>
    <mergeCell ref="DA294:DB300"/>
    <mergeCell ref="DC294:DI300"/>
    <mergeCell ref="DG291:DI292"/>
    <mergeCell ref="A293:J295"/>
    <mergeCell ref="K293:AN295"/>
    <mergeCell ref="AO293:AR295"/>
    <mergeCell ref="AS293:BB295"/>
    <mergeCell ref="BC293:BL295"/>
    <mergeCell ref="BZ289:CF292"/>
    <mergeCell ref="CG289:CY292"/>
    <mergeCell ref="CZ289:DC290"/>
    <mergeCell ref="A290:J292"/>
    <mergeCell ref="K290:AN292"/>
    <mergeCell ref="AO290:AR292"/>
    <mergeCell ref="AS290:BB292"/>
    <mergeCell ref="BC290:BL292"/>
    <mergeCell ref="BM290:BV292"/>
    <mergeCell ref="BW290:BX292"/>
    <mergeCell ref="BZ286:CF288"/>
    <mergeCell ref="CG286:CY288"/>
    <mergeCell ref="CZ286:DI288"/>
    <mergeCell ref="A287:J289"/>
    <mergeCell ref="K287:AN289"/>
    <mergeCell ref="AO287:AR289"/>
    <mergeCell ref="AS287:BB289"/>
    <mergeCell ref="BC287:BL289"/>
    <mergeCell ref="BM287:BV289"/>
    <mergeCell ref="BW287:BX289"/>
    <mergeCell ref="CZ280:DI282"/>
    <mergeCell ref="BZ283:CF285"/>
    <mergeCell ref="CG283:CY285"/>
    <mergeCell ref="CZ283:DI285"/>
    <mergeCell ref="A284:J286"/>
    <mergeCell ref="K284:AN286"/>
    <mergeCell ref="AO284:AR286"/>
    <mergeCell ref="AS284:BB286"/>
    <mergeCell ref="BC284:BL286"/>
    <mergeCell ref="BM284:BX286"/>
    <mergeCell ref="BZ277:CF279"/>
    <mergeCell ref="CG277:CY279"/>
    <mergeCell ref="CZ277:DI279"/>
    <mergeCell ref="A278:M282"/>
    <mergeCell ref="N278:AN282"/>
    <mergeCell ref="AS278:BB282"/>
    <mergeCell ref="BC278:BV282"/>
    <mergeCell ref="BW278:BX282"/>
    <mergeCell ref="BZ280:CF282"/>
    <mergeCell ref="CG280:CY282"/>
    <mergeCell ref="CG271:CY273"/>
    <mergeCell ref="CZ271:DI273"/>
    <mergeCell ref="AS273:BB277"/>
    <mergeCell ref="BC273:BV277"/>
    <mergeCell ref="BW273:BX277"/>
    <mergeCell ref="A274:M277"/>
    <mergeCell ref="N274:AN277"/>
    <mergeCell ref="BZ274:CF276"/>
    <mergeCell ref="CG274:CY276"/>
    <mergeCell ref="CZ274:DI276"/>
    <mergeCell ref="CG268:CY270"/>
    <mergeCell ref="CZ268:DI270"/>
    <mergeCell ref="AC270:AF273"/>
    <mergeCell ref="AG270:AJ273"/>
    <mergeCell ref="AK270:AM273"/>
    <mergeCell ref="D271:M273"/>
    <mergeCell ref="N271:Q273"/>
    <mergeCell ref="R271:V273"/>
    <mergeCell ref="W271:AA273"/>
    <mergeCell ref="BZ271:CF273"/>
    <mergeCell ref="AW265:BX267"/>
    <mergeCell ref="BZ265:CF267"/>
    <mergeCell ref="CG265:CY267"/>
    <mergeCell ref="CZ265:DI267"/>
    <mergeCell ref="AC266:AN269"/>
    <mergeCell ref="D268:M270"/>
    <mergeCell ref="N268:Q270"/>
    <mergeCell ref="R268:V270"/>
    <mergeCell ref="W268:AA270"/>
    <mergeCell ref="BZ268:CF270"/>
    <mergeCell ref="AC263:AN265"/>
    <mergeCell ref="D265:M267"/>
    <mergeCell ref="N265:Q267"/>
    <mergeCell ref="R265:V267"/>
    <mergeCell ref="W265:AA267"/>
    <mergeCell ref="AS265:AV267"/>
    <mergeCell ref="AW259:BX261"/>
    <mergeCell ref="BZ259:CF261"/>
    <mergeCell ref="CG259:CY261"/>
    <mergeCell ref="CZ259:DI261"/>
    <mergeCell ref="D262:M264"/>
    <mergeCell ref="N262:AB264"/>
    <mergeCell ref="AS262:AV264"/>
    <mergeCell ref="BZ262:CF264"/>
    <mergeCell ref="CG262:CY264"/>
    <mergeCell ref="CZ262:DI264"/>
    <mergeCell ref="W259:W261"/>
    <mergeCell ref="X259:Y261"/>
    <mergeCell ref="Z259:AA261"/>
    <mergeCell ref="AB259:AB261"/>
    <mergeCell ref="AC259:AN262"/>
    <mergeCell ref="AS259:AV261"/>
    <mergeCell ref="CV253:DI255"/>
    <mergeCell ref="BZ256:DI258"/>
    <mergeCell ref="A259:C273"/>
    <mergeCell ref="D259:M261"/>
    <mergeCell ref="N259:O261"/>
    <mergeCell ref="P259:P261"/>
    <mergeCell ref="Q259:Q261"/>
    <mergeCell ref="R259:R261"/>
    <mergeCell ref="S259:T261"/>
    <mergeCell ref="U259:V261"/>
    <mergeCell ref="V252:W257"/>
    <mergeCell ref="X252:Y257"/>
    <mergeCell ref="Z252:AA257"/>
    <mergeCell ref="AB252:AC257"/>
    <mergeCell ref="AD252:AE257"/>
    <mergeCell ref="CG253:CU255"/>
    <mergeCell ref="BS249:BT251"/>
    <mergeCell ref="BU249:BU251"/>
    <mergeCell ref="BV249:BV251"/>
    <mergeCell ref="CG250:CU252"/>
    <mergeCell ref="CV250:DI252"/>
    <mergeCell ref="R252:S257"/>
    <mergeCell ref="T252:U257"/>
    <mergeCell ref="BG249:BH251"/>
    <mergeCell ref="BI249:BJ251"/>
    <mergeCell ref="BK249:BL251"/>
    <mergeCell ref="BM249:BN251"/>
    <mergeCell ref="BO249:BP251"/>
    <mergeCell ref="BQ249:BR251"/>
    <mergeCell ref="AR249:AS251"/>
    <mergeCell ref="AT249:AU251"/>
    <mergeCell ref="AV249:AY251"/>
    <mergeCell ref="AZ249:BB251"/>
    <mergeCell ref="BC249:BD251"/>
    <mergeCell ref="BE249:BF251"/>
    <mergeCell ref="CH237:DI242"/>
    <mergeCell ref="A238:R240"/>
    <mergeCell ref="AN244:BW248"/>
    <mergeCell ref="BZ244:DI246"/>
    <mergeCell ref="A247:Z250"/>
    <mergeCell ref="BZ247:CF255"/>
    <mergeCell ref="CG247:CU249"/>
    <mergeCell ref="CV247:DI249"/>
    <mergeCell ref="AO249:AP251"/>
    <mergeCell ref="AQ249:AQ251"/>
    <mergeCell ref="AO233:AR235"/>
    <mergeCell ref="AS233:BB235"/>
    <mergeCell ref="BC233:BL235"/>
    <mergeCell ref="BM233:BV235"/>
    <mergeCell ref="BW233:BX235"/>
    <mergeCell ref="CC234:CS236"/>
    <mergeCell ref="DF228:DI233"/>
    <mergeCell ref="A230:J232"/>
    <mergeCell ref="K230:AN232"/>
    <mergeCell ref="AO230:AR232"/>
    <mergeCell ref="AS230:BB232"/>
    <mergeCell ref="BC230:BL232"/>
    <mergeCell ref="BM230:BV232"/>
    <mergeCell ref="BW230:BX232"/>
    <mergeCell ref="A233:J235"/>
    <mergeCell ref="K233:AN235"/>
    <mergeCell ref="BM227:BV229"/>
    <mergeCell ref="BW227:BX229"/>
    <mergeCell ref="BZ228:CB242"/>
    <mergeCell ref="CC228:CO233"/>
    <mergeCell ref="CP228:CS233"/>
    <mergeCell ref="CT228:DE233"/>
    <mergeCell ref="CT234:CV236"/>
    <mergeCell ref="CW234:DI236"/>
    <mergeCell ref="AT237:BX242"/>
    <mergeCell ref="CC237:CG242"/>
    <mergeCell ref="AO224:AR226"/>
    <mergeCell ref="AS224:BB226"/>
    <mergeCell ref="BC224:BL226"/>
    <mergeCell ref="BM224:BV226"/>
    <mergeCell ref="BW224:BX226"/>
    <mergeCell ref="A227:J229"/>
    <mergeCell ref="K227:AN229"/>
    <mergeCell ref="AO227:AR229"/>
    <mergeCell ref="AS227:BB229"/>
    <mergeCell ref="BC227:BL229"/>
    <mergeCell ref="BZ220:CA226"/>
    <mergeCell ref="A221:J223"/>
    <mergeCell ref="K221:AN223"/>
    <mergeCell ref="AO221:AR223"/>
    <mergeCell ref="AS221:BB223"/>
    <mergeCell ref="BC221:BL223"/>
    <mergeCell ref="BM221:BV223"/>
    <mergeCell ref="BW221:BX223"/>
    <mergeCell ref="A224:J226"/>
    <mergeCell ref="K224:AN226"/>
    <mergeCell ref="BW215:BX217"/>
    <mergeCell ref="A218:J220"/>
    <mergeCell ref="K218:AN220"/>
    <mergeCell ref="AO218:AR220"/>
    <mergeCell ref="AS218:BB220"/>
    <mergeCell ref="BC218:BL220"/>
    <mergeCell ref="BM218:BV220"/>
    <mergeCell ref="BW218:BX220"/>
    <mergeCell ref="A215:J217"/>
    <mergeCell ref="K215:AN217"/>
    <mergeCell ref="AO215:AR217"/>
    <mergeCell ref="AS215:BB217"/>
    <mergeCell ref="BC215:BL217"/>
    <mergeCell ref="BM215:BV217"/>
    <mergeCell ref="CI213:CJ219"/>
    <mergeCell ref="CK213:CQ219"/>
    <mergeCell ref="BM212:BV214"/>
    <mergeCell ref="BW212:BX214"/>
    <mergeCell ref="BZ213:CA219"/>
    <mergeCell ref="CB213:CH219"/>
    <mergeCell ref="CR213:CS219"/>
    <mergeCell ref="CT213:CZ219"/>
    <mergeCell ref="DA213:DB219"/>
    <mergeCell ref="DC213:DI219"/>
    <mergeCell ref="DG210:DI211"/>
    <mergeCell ref="A212:J214"/>
    <mergeCell ref="K212:AN214"/>
    <mergeCell ref="AO212:AR214"/>
    <mergeCell ref="AS212:BB214"/>
    <mergeCell ref="BC212:BL214"/>
    <mergeCell ref="BZ208:CF211"/>
    <mergeCell ref="CG208:CY211"/>
    <mergeCell ref="CZ208:DC209"/>
    <mergeCell ref="A209:J211"/>
    <mergeCell ref="K209:AN211"/>
    <mergeCell ref="AO209:AR211"/>
    <mergeCell ref="AS209:BB211"/>
    <mergeCell ref="BC209:BL211"/>
    <mergeCell ref="BM209:BV211"/>
    <mergeCell ref="BW209:BX211"/>
    <mergeCell ref="BZ205:CF207"/>
    <mergeCell ref="CG205:CY207"/>
    <mergeCell ref="CZ205:DI207"/>
    <mergeCell ref="A206:J208"/>
    <mergeCell ref="K206:AN208"/>
    <mergeCell ref="AO206:AR208"/>
    <mergeCell ref="AS206:BB208"/>
    <mergeCell ref="BC206:BL208"/>
    <mergeCell ref="BM206:BV208"/>
    <mergeCell ref="BW206:BX208"/>
    <mergeCell ref="CZ199:DI201"/>
    <mergeCell ref="BZ202:CF204"/>
    <mergeCell ref="CG202:CY204"/>
    <mergeCell ref="CZ202:DI204"/>
    <mergeCell ref="A203:J205"/>
    <mergeCell ref="K203:AN205"/>
    <mergeCell ref="AO203:AR205"/>
    <mergeCell ref="AS203:BB205"/>
    <mergeCell ref="BC203:BL205"/>
    <mergeCell ref="BM203:BX205"/>
    <mergeCell ref="BZ196:CF198"/>
    <mergeCell ref="CG196:CY198"/>
    <mergeCell ref="CZ196:DI198"/>
    <mergeCell ref="A197:M201"/>
    <mergeCell ref="N197:AN201"/>
    <mergeCell ref="AS197:BB201"/>
    <mergeCell ref="BC197:BV201"/>
    <mergeCell ref="BW197:BX201"/>
    <mergeCell ref="BZ199:CF201"/>
    <mergeCell ref="CG199:CY201"/>
    <mergeCell ref="CG190:CY192"/>
    <mergeCell ref="CZ190:DI192"/>
    <mergeCell ref="AS192:BB196"/>
    <mergeCell ref="BC192:BV196"/>
    <mergeCell ref="BW192:BX196"/>
    <mergeCell ref="A193:M196"/>
    <mergeCell ref="N193:AN196"/>
    <mergeCell ref="BZ193:CF195"/>
    <mergeCell ref="CG193:CY195"/>
    <mergeCell ref="CZ193:DI195"/>
    <mergeCell ref="CG187:CY189"/>
    <mergeCell ref="CZ187:DI189"/>
    <mergeCell ref="AC189:AF192"/>
    <mergeCell ref="AG189:AJ192"/>
    <mergeCell ref="AK189:AM192"/>
    <mergeCell ref="D190:M192"/>
    <mergeCell ref="N190:Q192"/>
    <mergeCell ref="R190:V192"/>
    <mergeCell ref="W190:AA192"/>
    <mergeCell ref="BZ190:CF192"/>
    <mergeCell ref="AW184:BX186"/>
    <mergeCell ref="BZ184:CF186"/>
    <mergeCell ref="CG184:CY186"/>
    <mergeCell ref="CZ184:DI186"/>
    <mergeCell ref="AC185:AN188"/>
    <mergeCell ref="D187:M189"/>
    <mergeCell ref="N187:Q189"/>
    <mergeCell ref="R187:V189"/>
    <mergeCell ref="W187:AA189"/>
    <mergeCell ref="BZ187:CF189"/>
    <mergeCell ref="AC182:AN184"/>
    <mergeCell ref="D184:M186"/>
    <mergeCell ref="N184:Q186"/>
    <mergeCell ref="R184:V186"/>
    <mergeCell ref="W184:AA186"/>
    <mergeCell ref="AS184:AV186"/>
    <mergeCell ref="D181:M183"/>
    <mergeCell ref="N181:AB183"/>
    <mergeCell ref="CG178:CY180"/>
    <mergeCell ref="CZ178:DI180"/>
    <mergeCell ref="AS181:AV183"/>
    <mergeCell ref="BZ181:CF183"/>
    <mergeCell ref="CG181:CY183"/>
    <mergeCell ref="CZ181:DI183"/>
    <mergeCell ref="S178:T180"/>
    <mergeCell ref="U178:V180"/>
    <mergeCell ref="W178:W180"/>
    <mergeCell ref="X178:Y180"/>
    <mergeCell ref="Z178:AA180"/>
    <mergeCell ref="AB178:AB180"/>
    <mergeCell ref="AD171:AE176"/>
    <mergeCell ref="CG172:CU174"/>
    <mergeCell ref="CV172:DI174"/>
    <mergeCell ref="BZ175:DI177"/>
    <mergeCell ref="Q178:Q180"/>
    <mergeCell ref="R178:R180"/>
    <mergeCell ref="AC178:AN181"/>
    <mergeCell ref="AS178:AV180"/>
    <mergeCell ref="AW178:BX180"/>
    <mergeCell ref="BZ178:CF180"/>
    <mergeCell ref="CV169:DI171"/>
    <mergeCell ref="R171:S176"/>
    <mergeCell ref="T171:U176"/>
    <mergeCell ref="V171:W176"/>
    <mergeCell ref="BI168:BJ170"/>
    <mergeCell ref="BK168:BL170"/>
    <mergeCell ref="BM168:BN170"/>
    <mergeCell ref="X171:Y176"/>
    <mergeCell ref="Z171:AA176"/>
    <mergeCell ref="AB171:AC176"/>
    <mergeCell ref="AO168:AP170"/>
    <mergeCell ref="AQ168:AQ170"/>
    <mergeCell ref="AR168:AS170"/>
    <mergeCell ref="AT168:AU170"/>
    <mergeCell ref="AV168:AY170"/>
    <mergeCell ref="AZ168:BB170"/>
    <mergeCell ref="BW152:BX154"/>
    <mergeCell ref="BZ154:DI157"/>
    <mergeCell ref="AT156:BX161"/>
    <mergeCell ref="BO168:BP170"/>
    <mergeCell ref="BQ168:BR170"/>
    <mergeCell ref="BS168:BT170"/>
    <mergeCell ref="CV166:DI168"/>
    <mergeCell ref="BU168:BU170"/>
    <mergeCell ref="BV168:BV170"/>
    <mergeCell ref="CG169:CU171"/>
    <mergeCell ref="A157:R159"/>
    <mergeCell ref="BZ158:DI161"/>
    <mergeCell ref="AN163:BW167"/>
    <mergeCell ref="BZ163:DI165"/>
    <mergeCell ref="A166:Z169"/>
    <mergeCell ref="BZ166:CF174"/>
    <mergeCell ref="CG166:CU168"/>
    <mergeCell ref="BC168:BD170"/>
    <mergeCell ref="BE168:BF170"/>
    <mergeCell ref="BG168:BH170"/>
    <mergeCell ref="A152:J154"/>
    <mergeCell ref="K152:AN154"/>
    <mergeCell ref="AO152:AR154"/>
    <mergeCell ref="AS152:BB154"/>
    <mergeCell ref="BC152:BL154"/>
    <mergeCell ref="BM152:BV154"/>
    <mergeCell ref="BW146:BX148"/>
    <mergeCell ref="BZ146:DI149"/>
    <mergeCell ref="A149:J151"/>
    <mergeCell ref="K149:AN151"/>
    <mergeCell ref="AO149:AR151"/>
    <mergeCell ref="AS149:BB151"/>
    <mergeCell ref="BC149:BL151"/>
    <mergeCell ref="BM149:BV151"/>
    <mergeCell ref="BW149:BX151"/>
    <mergeCell ref="BZ150:DI153"/>
    <mergeCell ref="A146:J148"/>
    <mergeCell ref="K146:AN148"/>
    <mergeCell ref="AO146:AR148"/>
    <mergeCell ref="AS146:BB148"/>
    <mergeCell ref="BC146:BL148"/>
    <mergeCell ref="BM146:BV148"/>
    <mergeCell ref="BW140:BX142"/>
    <mergeCell ref="BZ142:DI145"/>
    <mergeCell ref="A143:J145"/>
    <mergeCell ref="K143:AN145"/>
    <mergeCell ref="AO143:AR145"/>
    <mergeCell ref="AS143:BB145"/>
    <mergeCell ref="BC143:BL145"/>
    <mergeCell ref="BM143:BV145"/>
    <mergeCell ref="BW143:BX145"/>
    <mergeCell ref="A140:J142"/>
    <mergeCell ref="K140:AN142"/>
    <mergeCell ref="AO140:AR142"/>
    <mergeCell ref="AS140:BB142"/>
    <mergeCell ref="BC140:BL142"/>
    <mergeCell ref="BM140:BV142"/>
    <mergeCell ref="BW134:BX136"/>
    <mergeCell ref="K134:AN136"/>
    <mergeCell ref="AO134:AR136"/>
    <mergeCell ref="AS134:BB136"/>
    <mergeCell ref="BC134:BL136"/>
    <mergeCell ref="BZ134:DI137"/>
    <mergeCell ref="A137:J139"/>
    <mergeCell ref="K137:AN139"/>
    <mergeCell ref="AO137:AR139"/>
    <mergeCell ref="AS137:BB139"/>
    <mergeCell ref="BC137:BL139"/>
    <mergeCell ref="BM137:BV139"/>
    <mergeCell ref="BW137:BX139"/>
    <mergeCell ref="BZ138:DI141"/>
    <mergeCell ref="A134:J136"/>
    <mergeCell ref="BM134:BV136"/>
    <mergeCell ref="BW128:BX130"/>
    <mergeCell ref="BZ130:DI133"/>
    <mergeCell ref="A131:J133"/>
    <mergeCell ref="K131:AN133"/>
    <mergeCell ref="AO131:AR133"/>
    <mergeCell ref="AS131:BB133"/>
    <mergeCell ref="BC131:BL133"/>
    <mergeCell ref="BM131:BV133"/>
    <mergeCell ref="BW131:BX133"/>
    <mergeCell ref="A128:J130"/>
    <mergeCell ref="K128:AN130"/>
    <mergeCell ref="AO128:AR130"/>
    <mergeCell ref="AS128:BB130"/>
    <mergeCell ref="BC128:BL130"/>
    <mergeCell ref="BM128:BV130"/>
    <mergeCell ref="BW122:BX124"/>
    <mergeCell ref="BZ122:DI125"/>
    <mergeCell ref="A125:J127"/>
    <mergeCell ref="K125:AN127"/>
    <mergeCell ref="AO125:AR127"/>
    <mergeCell ref="AS125:BB127"/>
    <mergeCell ref="BC125:BL127"/>
    <mergeCell ref="BM125:BV127"/>
    <mergeCell ref="BW125:BX127"/>
    <mergeCell ref="BZ126:DI129"/>
    <mergeCell ref="A122:J124"/>
    <mergeCell ref="K122:AN124"/>
    <mergeCell ref="AO122:AR124"/>
    <mergeCell ref="AS122:BB124"/>
    <mergeCell ref="BC122:BL124"/>
    <mergeCell ref="BM122:BV124"/>
    <mergeCell ref="BW116:BX118"/>
    <mergeCell ref="BZ118:DI121"/>
    <mergeCell ref="A119:J121"/>
    <mergeCell ref="K119:AN121"/>
    <mergeCell ref="AO119:AR121"/>
    <mergeCell ref="AS119:BB121"/>
    <mergeCell ref="BC119:BL121"/>
    <mergeCell ref="BM119:BV121"/>
    <mergeCell ref="BW119:BX121"/>
    <mergeCell ref="A116:J118"/>
    <mergeCell ref="K116:AN118"/>
    <mergeCell ref="AO116:AR118"/>
    <mergeCell ref="AS116:BB118"/>
    <mergeCell ref="BC116:BL118"/>
    <mergeCell ref="BM116:BV118"/>
    <mergeCell ref="BW110:BX112"/>
    <mergeCell ref="K110:AN112"/>
    <mergeCell ref="AO110:AR112"/>
    <mergeCell ref="AS110:BB112"/>
    <mergeCell ref="BC110:BL112"/>
    <mergeCell ref="BZ110:DI113"/>
    <mergeCell ref="A113:J115"/>
    <mergeCell ref="K113:AN115"/>
    <mergeCell ref="AO113:AR115"/>
    <mergeCell ref="AS113:BB115"/>
    <mergeCell ref="BC113:BL115"/>
    <mergeCell ref="BM113:BV115"/>
    <mergeCell ref="BW113:BX115"/>
    <mergeCell ref="BZ114:DI117"/>
    <mergeCell ref="A110:J112"/>
    <mergeCell ref="BM110:BV112"/>
    <mergeCell ref="BW104:BX106"/>
    <mergeCell ref="BZ106:DI109"/>
    <mergeCell ref="A107:J109"/>
    <mergeCell ref="K107:AN109"/>
    <mergeCell ref="AO107:AR109"/>
    <mergeCell ref="AS107:BB109"/>
    <mergeCell ref="BC107:BL109"/>
    <mergeCell ref="BM107:BV109"/>
    <mergeCell ref="BW107:BX109"/>
    <mergeCell ref="A104:J106"/>
    <mergeCell ref="K104:AN106"/>
    <mergeCell ref="AO104:AR106"/>
    <mergeCell ref="AS104:BB106"/>
    <mergeCell ref="BC104:BL106"/>
    <mergeCell ref="BM104:BV106"/>
    <mergeCell ref="BW98:BX100"/>
    <mergeCell ref="BZ98:DI101"/>
    <mergeCell ref="A101:J103"/>
    <mergeCell ref="K101:AN103"/>
    <mergeCell ref="AO101:AR103"/>
    <mergeCell ref="AS101:BB103"/>
    <mergeCell ref="BC101:BL103"/>
    <mergeCell ref="BM101:BV103"/>
    <mergeCell ref="BW101:BX103"/>
    <mergeCell ref="BZ102:DI105"/>
    <mergeCell ref="A98:J100"/>
    <mergeCell ref="K98:AN100"/>
    <mergeCell ref="AO98:AR100"/>
    <mergeCell ref="AS98:BB100"/>
    <mergeCell ref="BC98:BL100"/>
    <mergeCell ref="BM98:BV100"/>
    <mergeCell ref="BM92:BX94"/>
    <mergeCell ref="BZ92:CJ94"/>
    <mergeCell ref="A95:J97"/>
    <mergeCell ref="K95:AN97"/>
    <mergeCell ref="AO95:AR97"/>
    <mergeCell ref="AS95:BB97"/>
    <mergeCell ref="BC95:BL97"/>
    <mergeCell ref="BM95:BV97"/>
    <mergeCell ref="BW95:BX97"/>
    <mergeCell ref="BQ87:BR89"/>
    <mergeCell ref="BS87:BT89"/>
    <mergeCell ref="BU87:BU89"/>
    <mergeCell ref="BV87:BV89"/>
    <mergeCell ref="CB89:DG91"/>
    <mergeCell ref="A92:J94"/>
    <mergeCell ref="K92:AN94"/>
    <mergeCell ref="AO92:AR94"/>
    <mergeCell ref="AS92:BB94"/>
    <mergeCell ref="BC92:BL94"/>
    <mergeCell ref="BE87:BF89"/>
    <mergeCell ref="BG87:BH89"/>
    <mergeCell ref="BI87:BJ89"/>
    <mergeCell ref="BK87:BL89"/>
    <mergeCell ref="BM87:BN89"/>
    <mergeCell ref="BO87:BP89"/>
    <mergeCell ref="A76:R78"/>
    <mergeCell ref="AN82:BW86"/>
    <mergeCell ref="A85:Z88"/>
    <mergeCell ref="AO87:AP89"/>
    <mergeCell ref="AQ87:AQ89"/>
    <mergeCell ref="AR87:AS89"/>
    <mergeCell ref="AT87:AU89"/>
    <mergeCell ref="AV87:AY89"/>
    <mergeCell ref="AZ87:BB89"/>
    <mergeCell ref="BC87:BD89"/>
    <mergeCell ref="BW71:BX73"/>
    <mergeCell ref="CC72:CS74"/>
    <mergeCell ref="CT72:CV74"/>
    <mergeCell ref="CW72:DI74"/>
    <mergeCell ref="AT75:BX80"/>
    <mergeCell ref="CC75:CG80"/>
    <mergeCell ref="CH75:DI80"/>
    <mergeCell ref="CP66:CS71"/>
    <mergeCell ref="CT66:DE71"/>
    <mergeCell ref="DF66:DI71"/>
    <mergeCell ref="A71:J73"/>
    <mergeCell ref="K71:AN73"/>
    <mergeCell ref="AO71:AR73"/>
    <mergeCell ref="AS71:BB73"/>
    <mergeCell ref="BC71:BL73"/>
    <mergeCell ref="BM71:BV73"/>
    <mergeCell ref="A68:J70"/>
    <mergeCell ref="K68:AN70"/>
    <mergeCell ref="AO68:AR70"/>
    <mergeCell ref="AS68:BB70"/>
    <mergeCell ref="BC68:BL70"/>
    <mergeCell ref="BM68:BV70"/>
    <mergeCell ref="BW68:BX70"/>
    <mergeCell ref="BZ63:CI65"/>
    <mergeCell ref="A65:J67"/>
    <mergeCell ref="K65:AN67"/>
    <mergeCell ref="AO65:AR67"/>
    <mergeCell ref="AS65:BB67"/>
    <mergeCell ref="BC65:BL67"/>
    <mergeCell ref="BM65:BV67"/>
    <mergeCell ref="BW65:BX67"/>
    <mergeCell ref="BZ66:CB80"/>
    <mergeCell ref="CC66:CO71"/>
    <mergeCell ref="BW59:BX61"/>
    <mergeCell ref="A62:J64"/>
    <mergeCell ref="K62:AN64"/>
    <mergeCell ref="AO62:AR64"/>
    <mergeCell ref="AS62:BB64"/>
    <mergeCell ref="BC62:BL64"/>
    <mergeCell ref="BM62:BV64"/>
    <mergeCell ref="BW62:BX64"/>
    <mergeCell ref="A59:J61"/>
    <mergeCell ref="K59:AN61"/>
    <mergeCell ref="AO59:AR61"/>
    <mergeCell ref="AS59:BB61"/>
    <mergeCell ref="BC59:BL61"/>
    <mergeCell ref="BM59:BV61"/>
    <mergeCell ref="BW53:BX55"/>
    <mergeCell ref="BW56:BX58"/>
    <mergeCell ref="BC53:BL55"/>
    <mergeCell ref="BM53:BV55"/>
    <mergeCell ref="A56:J58"/>
    <mergeCell ref="K56:AN58"/>
    <mergeCell ref="AO56:AR58"/>
    <mergeCell ref="AS56:BB58"/>
    <mergeCell ref="BC56:BL58"/>
    <mergeCell ref="BM56:BV58"/>
    <mergeCell ref="A53:J55"/>
    <mergeCell ref="K53:AN55"/>
    <mergeCell ref="AO53:AR55"/>
    <mergeCell ref="AS53:BB55"/>
    <mergeCell ref="A50:J52"/>
    <mergeCell ref="K50:AN52"/>
    <mergeCell ref="AO50:AR52"/>
    <mergeCell ref="AS50:BB52"/>
    <mergeCell ref="BM50:BV52"/>
    <mergeCell ref="AO47:AR49"/>
    <mergeCell ref="AS47:BB49"/>
    <mergeCell ref="BC47:BL49"/>
    <mergeCell ref="BM47:BV49"/>
    <mergeCell ref="A47:J49"/>
    <mergeCell ref="K47:AN49"/>
    <mergeCell ref="A44:J46"/>
    <mergeCell ref="K44:AN46"/>
    <mergeCell ref="AO44:AR46"/>
    <mergeCell ref="AS44:BB46"/>
    <mergeCell ref="BC44:BL46"/>
    <mergeCell ref="BC50:BL52"/>
    <mergeCell ref="A35:M39"/>
    <mergeCell ref="N35:AN39"/>
    <mergeCell ref="AS35:BB39"/>
    <mergeCell ref="BC35:BV39"/>
    <mergeCell ref="BW35:BX39"/>
    <mergeCell ref="A41:J43"/>
    <mergeCell ref="K41:AN43"/>
    <mergeCell ref="AO41:AR43"/>
    <mergeCell ref="BM41:BX43"/>
    <mergeCell ref="AS41:BB43"/>
    <mergeCell ref="BC41:BL43"/>
    <mergeCell ref="R28:V30"/>
    <mergeCell ref="W28:AA30"/>
    <mergeCell ref="AS30:BB34"/>
    <mergeCell ref="BC30:BV34"/>
    <mergeCell ref="AC27:AF30"/>
    <mergeCell ref="AG27:AJ30"/>
    <mergeCell ref="AK27:AM30"/>
    <mergeCell ref="D28:M30"/>
    <mergeCell ref="N28:Q30"/>
    <mergeCell ref="BW30:BX34"/>
    <mergeCell ref="A31:M34"/>
    <mergeCell ref="N31:AN34"/>
    <mergeCell ref="D25:M27"/>
    <mergeCell ref="N25:Q27"/>
    <mergeCell ref="R25:V27"/>
    <mergeCell ref="W25:AA27"/>
    <mergeCell ref="CA21:DI22"/>
    <mergeCell ref="D22:M24"/>
    <mergeCell ref="N22:Q24"/>
    <mergeCell ref="R22:V24"/>
    <mergeCell ref="W22:AA24"/>
    <mergeCell ref="AS22:AV24"/>
    <mergeCell ref="AW22:BX24"/>
    <mergeCell ref="AC23:AN26"/>
    <mergeCell ref="CA23:DI24"/>
    <mergeCell ref="CA25:DI26"/>
    <mergeCell ref="AB16:AB18"/>
    <mergeCell ref="AC16:AN19"/>
    <mergeCell ref="AS16:AV18"/>
    <mergeCell ref="AW16:BX18"/>
    <mergeCell ref="CA17:DI18"/>
    <mergeCell ref="D19:M21"/>
    <mergeCell ref="N19:AB21"/>
    <mergeCell ref="AS19:AV21"/>
    <mergeCell ref="CA19:DI20"/>
    <mergeCell ref="AC20:AN22"/>
    <mergeCell ref="R16:R18"/>
    <mergeCell ref="S16:T18"/>
    <mergeCell ref="U16:V18"/>
    <mergeCell ref="W16:W18"/>
    <mergeCell ref="X16:Y18"/>
    <mergeCell ref="Z16:AA18"/>
    <mergeCell ref="Z9:AA14"/>
    <mergeCell ref="AB9:AC14"/>
    <mergeCell ref="AD9:AE14"/>
    <mergeCell ref="AS13:BA15"/>
    <mergeCell ref="CA15:DG16"/>
    <mergeCell ref="A16:C30"/>
    <mergeCell ref="D16:M18"/>
    <mergeCell ref="N16:O18"/>
    <mergeCell ref="P16:P18"/>
    <mergeCell ref="Q16:Q18"/>
    <mergeCell ref="BS6:BT8"/>
    <mergeCell ref="BU6:BU8"/>
    <mergeCell ref="BV6:BV8"/>
    <mergeCell ref="A9:M14"/>
    <mergeCell ref="N9:O14"/>
    <mergeCell ref="P9:Q14"/>
    <mergeCell ref="R9:S14"/>
    <mergeCell ref="T9:U14"/>
    <mergeCell ref="V9:W14"/>
    <mergeCell ref="X9:Y14"/>
    <mergeCell ref="BG6:BH8"/>
    <mergeCell ref="BI6:BJ8"/>
    <mergeCell ref="BK6:BL8"/>
    <mergeCell ref="BM6:BN8"/>
    <mergeCell ref="BO6:BP8"/>
    <mergeCell ref="BQ6:BR8"/>
    <mergeCell ref="AN1:BW5"/>
    <mergeCell ref="A4:Z7"/>
    <mergeCell ref="AO6:AP8"/>
    <mergeCell ref="AQ6:AQ8"/>
    <mergeCell ref="AR6:AS8"/>
    <mergeCell ref="AT6:AU8"/>
    <mergeCell ref="AV6:AY8"/>
    <mergeCell ref="AZ6:BB8"/>
    <mergeCell ref="BC6:BD8"/>
    <mergeCell ref="BE6:BF8"/>
    <mergeCell ref="AW19:BU21"/>
    <mergeCell ref="BV19:BX21"/>
    <mergeCell ref="AW181:BU183"/>
    <mergeCell ref="BV181:BX183"/>
    <mergeCell ref="AW262:BU264"/>
    <mergeCell ref="BV262:BX264"/>
    <mergeCell ref="BM44:BV46"/>
    <mergeCell ref="BW44:BX46"/>
    <mergeCell ref="BW47:BX49"/>
    <mergeCell ref="BW50:BX52"/>
  </mergeCells>
  <printOptions horizontalCentered="1" verticalCentered="1"/>
  <pageMargins left="0.2755905511811024" right="0.2755905511811024" top="0.35433070866141736" bottom="0.15748031496062992" header="0.31496062992125984" footer="0.31496062992125984"/>
  <pageSetup horizontalDpi="300" verticalDpi="300" orientation="landscape" paperSize="9" scale="97" r:id="rId2"/>
  <rowBreaks count="3" manualBreakCount="3">
    <brk id="80" max="112" man="1"/>
    <brk id="161" max="112" man="1"/>
    <brk id="242" max="1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Z324"/>
  <sheetViews>
    <sheetView showZeros="0" tabSelected="1" view="pageBreakPreview" zoomScaleSheetLayoutView="100" zoomScalePageLayoutView="0" workbookViewId="0" topLeftCell="A1">
      <selection activeCell="A251" sqref="A251"/>
    </sheetView>
  </sheetViews>
  <sheetFormatPr defaultColWidth="9.140625" defaultRowHeight="15"/>
  <cols>
    <col min="1" max="14" width="1.28515625" style="3" customWidth="1"/>
    <col min="15" max="15" width="2.28125" style="3" customWidth="1"/>
    <col min="16" max="17" width="2.7109375" style="3" customWidth="1"/>
    <col min="18" max="18" width="1.28515625" style="3" customWidth="1"/>
    <col min="19" max="19" width="1.421875" style="3" customWidth="1"/>
    <col min="20" max="20" width="1.28515625" style="3" customWidth="1"/>
    <col min="21" max="21" width="1.421875" style="3" customWidth="1"/>
    <col min="22" max="22" width="1.28515625" style="3" customWidth="1"/>
    <col min="23" max="23" width="1.421875" style="3" customWidth="1"/>
    <col min="24" max="24" width="1.28515625" style="3" customWidth="1"/>
    <col min="25" max="25" width="1.421875" style="3" customWidth="1"/>
    <col min="26" max="26" width="1.28515625" style="3" customWidth="1"/>
    <col min="27" max="28" width="1.421875" style="3" customWidth="1"/>
    <col min="29" max="30" width="1.28515625" style="3" customWidth="1"/>
    <col min="31" max="31" width="1.421875" style="3" customWidth="1"/>
    <col min="32" max="205" width="1.28515625" style="3" customWidth="1"/>
    <col min="206" max="16384" width="9.00390625" style="3" customWidth="1"/>
  </cols>
  <sheetData>
    <row r="1" spans="1:1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65" t="s">
        <v>0</v>
      </c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1"/>
      <c r="BY2" s="1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1"/>
      <c r="BY3" s="1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7.5" customHeight="1">
      <c r="A4" s="66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1"/>
      <c r="BY4" s="1"/>
      <c r="BZ4" s="5"/>
      <c r="CA4" s="2"/>
      <c r="CB4" s="2"/>
      <c r="CC4" s="2"/>
      <c r="CD4" s="2"/>
      <c r="CE4" s="2"/>
      <c r="CF4" s="2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113" ht="7.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1"/>
      <c r="BY5" s="1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7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67"/>
      <c r="AP6" s="68"/>
      <c r="AQ6" s="68" t="s">
        <v>77</v>
      </c>
      <c r="AR6" s="73"/>
      <c r="AS6" s="73"/>
      <c r="AT6" s="76"/>
      <c r="AU6" s="76"/>
      <c r="AV6" s="68" t="s">
        <v>78</v>
      </c>
      <c r="AW6" s="68"/>
      <c r="AX6" s="68"/>
      <c r="AY6" s="68"/>
      <c r="AZ6" s="68" t="s">
        <v>93</v>
      </c>
      <c r="BA6" s="68"/>
      <c r="BB6" s="68"/>
      <c r="BC6" s="76"/>
      <c r="BD6" s="76"/>
      <c r="BE6" s="76"/>
      <c r="BF6" s="76"/>
      <c r="BG6" s="68" t="s">
        <v>76</v>
      </c>
      <c r="BH6" s="68"/>
      <c r="BI6" s="76"/>
      <c r="BJ6" s="76"/>
      <c r="BK6" s="76"/>
      <c r="BL6" s="76"/>
      <c r="BM6" s="68" t="s">
        <v>75</v>
      </c>
      <c r="BN6" s="68"/>
      <c r="BO6" s="76"/>
      <c r="BP6" s="76"/>
      <c r="BQ6" s="76"/>
      <c r="BR6" s="76"/>
      <c r="BS6" s="68" t="s">
        <v>74</v>
      </c>
      <c r="BT6" s="68"/>
      <c r="BU6" s="68"/>
      <c r="BV6" s="79"/>
      <c r="BW6" s="1"/>
      <c r="BX6" s="1"/>
      <c r="BY6" s="1"/>
      <c r="BZ6" s="2"/>
      <c r="CA6" s="2"/>
      <c r="CB6" s="2"/>
      <c r="CC6" s="2"/>
      <c r="CD6" s="2"/>
      <c r="CE6" s="2"/>
      <c r="CF6" s="2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9"/>
      <c r="AP7" s="70"/>
      <c r="AQ7" s="70"/>
      <c r="AR7" s="74"/>
      <c r="AS7" s="74"/>
      <c r="AT7" s="77"/>
      <c r="AU7" s="77"/>
      <c r="AV7" s="70"/>
      <c r="AW7" s="70"/>
      <c r="AX7" s="70"/>
      <c r="AY7" s="70"/>
      <c r="AZ7" s="70"/>
      <c r="BA7" s="70"/>
      <c r="BB7" s="70"/>
      <c r="BC7" s="77"/>
      <c r="BD7" s="77"/>
      <c r="BE7" s="77"/>
      <c r="BF7" s="77"/>
      <c r="BG7" s="70"/>
      <c r="BH7" s="70"/>
      <c r="BI7" s="77"/>
      <c r="BJ7" s="77"/>
      <c r="BK7" s="77"/>
      <c r="BL7" s="77"/>
      <c r="BM7" s="70"/>
      <c r="BN7" s="70"/>
      <c r="BO7" s="77"/>
      <c r="BP7" s="77"/>
      <c r="BQ7" s="77"/>
      <c r="BR7" s="77"/>
      <c r="BS7" s="70"/>
      <c r="BT7" s="70"/>
      <c r="BU7" s="70"/>
      <c r="BV7" s="80"/>
      <c r="BW7" s="1"/>
      <c r="BX7" s="1"/>
      <c r="BY7" s="1"/>
      <c r="BZ7" s="2"/>
      <c r="CA7" s="2"/>
      <c r="CB7" s="2"/>
      <c r="CC7" s="2"/>
      <c r="CD7" s="2"/>
      <c r="CE7" s="2"/>
      <c r="CF7" s="2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7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71"/>
      <c r="AP8" s="72"/>
      <c r="AQ8" s="72"/>
      <c r="AR8" s="75"/>
      <c r="AS8" s="75"/>
      <c r="AT8" s="78"/>
      <c r="AU8" s="78"/>
      <c r="AV8" s="72"/>
      <c r="AW8" s="72"/>
      <c r="AX8" s="72"/>
      <c r="AY8" s="72"/>
      <c r="AZ8" s="72"/>
      <c r="BA8" s="72"/>
      <c r="BB8" s="72"/>
      <c r="BC8" s="78"/>
      <c r="BD8" s="78"/>
      <c r="BE8" s="78"/>
      <c r="BF8" s="78"/>
      <c r="BG8" s="72"/>
      <c r="BH8" s="72"/>
      <c r="BI8" s="78"/>
      <c r="BJ8" s="78"/>
      <c r="BK8" s="78"/>
      <c r="BL8" s="78"/>
      <c r="BM8" s="72"/>
      <c r="BN8" s="72"/>
      <c r="BO8" s="78"/>
      <c r="BP8" s="78"/>
      <c r="BQ8" s="78"/>
      <c r="BR8" s="78"/>
      <c r="BS8" s="72"/>
      <c r="BT8" s="72"/>
      <c r="BU8" s="72"/>
      <c r="BV8" s="81"/>
      <c r="BW8" s="1"/>
      <c r="BX8" s="1"/>
      <c r="BY8" s="1"/>
      <c r="BZ8" s="2"/>
      <c r="CA8" s="2"/>
      <c r="CB8" s="2"/>
      <c r="CC8" s="2"/>
      <c r="CD8" s="2"/>
      <c r="CE8" s="2"/>
      <c r="CF8" s="2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ht="7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8"/>
      <c r="O9" s="58"/>
      <c r="P9" s="58"/>
      <c r="Q9" s="58"/>
      <c r="R9" s="83"/>
      <c r="S9" s="83"/>
      <c r="T9" s="58"/>
      <c r="U9" s="58"/>
      <c r="V9" s="58"/>
      <c r="W9" s="58"/>
      <c r="X9" s="83"/>
      <c r="Y9" s="83"/>
      <c r="Z9" s="58"/>
      <c r="AA9" s="58"/>
      <c r="AB9" s="58"/>
      <c r="AC9" s="58"/>
      <c r="AD9" s="83"/>
      <c r="AE9" s="8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3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2"/>
      <c r="CA9" s="2"/>
      <c r="CB9" s="2"/>
      <c r="CC9" s="2"/>
      <c r="CD9" s="2"/>
      <c r="CE9" s="2"/>
      <c r="CF9" s="2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ht="7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58"/>
      <c r="O10" s="58"/>
      <c r="P10" s="58"/>
      <c r="Q10" s="58"/>
      <c r="R10" s="83"/>
      <c r="S10" s="83"/>
      <c r="T10" s="58"/>
      <c r="U10" s="58"/>
      <c r="V10" s="58"/>
      <c r="W10" s="58"/>
      <c r="X10" s="83"/>
      <c r="Y10" s="83"/>
      <c r="Z10" s="58"/>
      <c r="AA10" s="58"/>
      <c r="AB10" s="58"/>
      <c r="AC10" s="58"/>
      <c r="AD10" s="83"/>
      <c r="AE10" s="8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2"/>
      <c r="CA10" s="2"/>
      <c r="CB10" s="2"/>
      <c r="CC10" s="2"/>
      <c r="CD10" s="2"/>
      <c r="CE10" s="2"/>
      <c r="CF10" s="2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7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8"/>
      <c r="O11" s="58"/>
      <c r="P11" s="58"/>
      <c r="Q11" s="58"/>
      <c r="R11" s="83"/>
      <c r="S11" s="83"/>
      <c r="T11" s="58"/>
      <c r="U11" s="58"/>
      <c r="V11" s="58"/>
      <c r="W11" s="58"/>
      <c r="X11" s="83"/>
      <c r="Y11" s="83"/>
      <c r="Z11" s="58"/>
      <c r="AA11" s="58"/>
      <c r="AB11" s="58"/>
      <c r="AC11" s="58"/>
      <c r="AD11" s="83"/>
      <c r="AE11" s="8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2"/>
      <c r="CA11" s="2"/>
      <c r="CB11" s="2"/>
      <c r="CC11" s="2"/>
      <c r="CD11" s="2"/>
      <c r="CE11" s="2"/>
      <c r="CF11" s="2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7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58"/>
      <c r="O12" s="58"/>
      <c r="P12" s="58"/>
      <c r="Q12" s="58"/>
      <c r="R12" s="83"/>
      <c r="S12" s="83"/>
      <c r="T12" s="58"/>
      <c r="U12" s="58"/>
      <c r="V12" s="58"/>
      <c r="W12" s="58"/>
      <c r="X12" s="83"/>
      <c r="Y12" s="83"/>
      <c r="Z12" s="58"/>
      <c r="AA12" s="58"/>
      <c r="AB12" s="58"/>
      <c r="AC12" s="58"/>
      <c r="AD12" s="83"/>
      <c r="AE12" s="8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2"/>
      <c r="CA12" s="2"/>
      <c r="CB12" s="2"/>
      <c r="CC12" s="2"/>
      <c r="CD12" s="2"/>
      <c r="CE12" s="2"/>
      <c r="CF12" s="2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7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58"/>
      <c r="O13" s="58"/>
      <c r="P13" s="58"/>
      <c r="Q13" s="58"/>
      <c r="R13" s="83"/>
      <c r="S13" s="83"/>
      <c r="T13" s="58"/>
      <c r="U13" s="58"/>
      <c r="V13" s="58"/>
      <c r="W13" s="58"/>
      <c r="X13" s="83"/>
      <c r="Y13" s="83"/>
      <c r="Z13" s="58"/>
      <c r="AA13" s="58"/>
      <c r="AB13" s="58"/>
      <c r="AC13" s="58"/>
      <c r="AD13" s="83"/>
      <c r="AE13" s="8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84" t="s">
        <v>62</v>
      </c>
      <c r="AT13" s="84"/>
      <c r="AU13" s="84"/>
      <c r="AV13" s="84"/>
      <c r="AW13" s="84"/>
      <c r="AX13" s="84"/>
      <c r="AY13" s="84"/>
      <c r="AZ13" s="84"/>
      <c r="BA13" s="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7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58"/>
      <c r="O14" s="58"/>
      <c r="P14" s="58"/>
      <c r="Q14" s="58"/>
      <c r="R14" s="83"/>
      <c r="S14" s="83"/>
      <c r="T14" s="58"/>
      <c r="U14" s="58"/>
      <c r="V14" s="58"/>
      <c r="W14" s="58"/>
      <c r="X14" s="83"/>
      <c r="Y14" s="83"/>
      <c r="Z14" s="58"/>
      <c r="AA14" s="58"/>
      <c r="AB14" s="58"/>
      <c r="AC14" s="58"/>
      <c r="AD14" s="83"/>
      <c r="AE14" s="8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84"/>
      <c r="AT14" s="84"/>
      <c r="AU14" s="84"/>
      <c r="AV14" s="84"/>
      <c r="AW14" s="84"/>
      <c r="AX14" s="84"/>
      <c r="AY14" s="84"/>
      <c r="AZ14" s="84"/>
      <c r="BA14" s="8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7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"/>
      <c r="AP15" s="1"/>
      <c r="AQ15" s="1"/>
      <c r="AR15" s="1"/>
      <c r="AS15" s="84"/>
      <c r="AT15" s="84"/>
      <c r="AU15" s="84"/>
      <c r="AV15" s="84"/>
      <c r="AW15" s="84"/>
      <c r="AX15" s="84"/>
      <c r="AY15" s="84"/>
      <c r="AZ15" s="84"/>
      <c r="BA15" s="8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"/>
      <c r="CA15" s="363" t="s">
        <v>5</v>
      </c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55"/>
      <c r="DI15" s="55"/>
    </row>
    <row r="16" spans="1:113" ht="7.5" customHeight="1">
      <c r="A16" s="86" t="s">
        <v>6</v>
      </c>
      <c r="B16" s="87"/>
      <c r="C16" s="88"/>
      <c r="D16" s="95" t="s">
        <v>7</v>
      </c>
      <c r="E16" s="95"/>
      <c r="F16" s="95"/>
      <c r="G16" s="95"/>
      <c r="H16" s="95"/>
      <c r="I16" s="95"/>
      <c r="J16" s="95"/>
      <c r="K16" s="95"/>
      <c r="L16" s="95"/>
      <c r="M16" s="95"/>
      <c r="N16" s="97" t="s">
        <v>93</v>
      </c>
      <c r="O16" s="98"/>
      <c r="P16" s="103"/>
      <c r="Q16" s="106"/>
      <c r="R16" s="98" t="s">
        <v>76</v>
      </c>
      <c r="S16" s="103"/>
      <c r="T16" s="103"/>
      <c r="U16" s="106"/>
      <c r="V16" s="106"/>
      <c r="W16" s="98" t="s">
        <v>75</v>
      </c>
      <c r="X16" s="103"/>
      <c r="Y16" s="103"/>
      <c r="Z16" s="106"/>
      <c r="AA16" s="106"/>
      <c r="AB16" s="109" t="s">
        <v>74</v>
      </c>
      <c r="AC16" s="112" t="s">
        <v>8</v>
      </c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1"/>
      <c r="AP16" s="1"/>
      <c r="AQ16" s="1"/>
      <c r="AR16" s="1"/>
      <c r="AS16" s="116" t="s">
        <v>9</v>
      </c>
      <c r="AT16" s="117"/>
      <c r="AU16" s="117"/>
      <c r="AV16" s="117"/>
      <c r="AW16" s="117" t="s">
        <v>10</v>
      </c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9"/>
      <c r="BY16" s="1"/>
      <c r="BZ16" s="2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55"/>
      <c r="DI16" s="55"/>
    </row>
    <row r="17" spans="1:113" ht="7.5" customHeight="1">
      <c r="A17" s="89"/>
      <c r="B17" s="90"/>
      <c r="C17" s="91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9"/>
      <c r="O17" s="100"/>
      <c r="P17" s="104"/>
      <c r="Q17" s="107"/>
      <c r="R17" s="100"/>
      <c r="S17" s="104"/>
      <c r="T17" s="104"/>
      <c r="U17" s="107"/>
      <c r="V17" s="107"/>
      <c r="W17" s="100"/>
      <c r="X17" s="104"/>
      <c r="Y17" s="104"/>
      <c r="Z17" s="107"/>
      <c r="AA17" s="107"/>
      <c r="AB17" s="110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"/>
      <c r="AP17" s="1"/>
      <c r="AQ17" s="1"/>
      <c r="AR17" s="1"/>
      <c r="AS17" s="11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9"/>
      <c r="BY17" s="1"/>
      <c r="BZ17" s="2"/>
      <c r="CA17" s="362" t="s">
        <v>11</v>
      </c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</row>
    <row r="18" spans="1:113" ht="7.5" customHeight="1">
      <c r="A18" s="89"/>
      <c r="B18" s="90"/>
      <c r="C18" s="91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01"/>
      <c r="O18" s="102"/>
      <c r="P18" s="105"/>
      <c r="Q18" s="108"/>
      <c r="R18" s="102"/>
      <c r="S18" s="105"/>
      <c r="T18" s="105"/>
      <c r="U18" s="108"/>
      <c r="V18" s="108"/>
      <c r="W18" s="102"/>
      <c r="X18" s="105"/>
      <c r="Y18" s="105"/>
      <c r="Z18" s="108"/>
      <c r="AA18" s="108"/>
      <c r="AB18" s="111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"/>
      <c r="AP18" s="1"/>
      <c r="AQ18" s="1"/>
      <c r="AR18" s="1"/>
      <c r="AS18" s="11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9"/>
      <c r="BY18" s="1"/>
      <c r="BZ18" s="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</row>
    <row r="19" spans="1:113" ht="7.5" customHeight="1">
      <c r="A19" s="89"/>
      <c r="B19" s="90"/>
      <c r="C19" s="91"/>
      <c r="D19" s="96" t="s">
        <v>12</v>
      </c>
      <c r="E19" s="96"/>
      <c r="F19" s="96"/>
      <c r="G19" s="96"/>
      <c r="H19" s="96"/>
      <c r="I19" s="96"/>
      <c r="J19" s="96"/>
      <c r="K19" s="96"/>
      <c r="L19" s="96"/>
      <c r="M19" s="96"/>
      <c r="N19" s="121" t="s">
        <v>13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5"/>
      <c r="AO19" s="1"/>
      <c r="AP19" s="1"/>
      <c r="AQ19" s="1"/>
      <c r="AR19" s="1"/>
      <c r="AS19" s="118" t="s">
        <v>64</v>
      </c>
      <c r="AT19" s="58"/>
      <c r="AU19" s="58"/>
      <c r="AV19" s="58"/>
      <c r="AW19" s="57" t="s">
        <v>82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8"/>
      <c r="BX19" s="59"/>
      <c r="BY19" s="1"/>
      <c r="BZ19" s="2"/>
      <c r="CA19" s="362" t="s">
        <v>61</v>
      </c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</row>
    <row r="20" spans="1:113" ht="7.5" customHeight="1">
      <c r="A20" s="89"/>
      <c r="B20" s="90"/>
      <c r="C20" s="91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 t="s">
        <v>13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1"/>
      <c r="AP20" s="1"/>
      <c r="AQ20" s="1"/>
      <c r="AR20" s="1"/>
      <c r="AS20" s="118"/>
      <c r="AT20" s="58"/>
      <c r="AU20" s="58"/>
      <c r="AV20" s="58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8"/>
      <c r="BW20" s="58"/>
      <c r="BX20" s="59"/>
      <c r="BY20" s="1"/>
      <c r="BZ20" s="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</row>
    <row r="21" spans="1:113" ht="7.5" customHeight="1">
      <c r="A21" s="89"/>
      <c r="B21" s="90"/>
      <c r="C21" s="91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3"/>
      <c r="AO21" s="1"/>
      <c r="AP21" s="1"/>
      <c r="AQ21" s="1"/>
      <c r="AR21" s="1"/>
      <c r="AS21" s="118"/>
      <c r="AT21" s="58"/>
      <c r="AU21" s="58"/>
      <c r="AV21" s="58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8"/>
      <c r="BX21" s="59"/>
      <c r="BY21" s="1"/>
      <c r="BZ21" s="2"/>
      <c r="CA21" s="362" t="s">
        <v>88</v>
      </c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</row>
    <row r="22" spans="1:113" ht="7.5" customHeight="1">
      <c r="A22" s="89"/>
      <c r="B22" s="90"/>
      <c r="C22" s="91"/>
      <c r="D22" s="96" t="s">
        <v>14</v>
      </c>
      <c r="E22" s="96"/>
      <c r="F22" s="96"/>
      <c r="G22" s="96"/>
      <c r="H22" s="96"/>
      <c r="I22" s="96"/>
      <c r="J22" s="96"/>
      <c r="K22" s="96"/>
      <c r="L22" s="96"/>
      <c r="M22" s="96"/>
      <c r="N22" s="124">
        <v>123</v>
      </c>
      <c r="O22" s="125"/>
      <c r="P22" s="125"/>
      <c r="Q22" s="130"/>
      <c r="R22" s="129">
        <v>456</v>
      </c>
      <c r="S22" s="125"/>
      <c r="T22" s="125"/>
      <c r="U22" s="125"/>
      <c r="V22" s="130"/>
      <c r="W22" s="129">
        <v>789</v>
      </c>
      <c r="X22" s="125"/>
      <c r="Y22" s="125"/>
      <c r="Z22" s="125"/>
      <c r="AA22" s="125"/>
      <c r="AB22" s="41" t="s">
        <v>67</v>
      </c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3"/>
      <c r="AO22" s="1"/>
      <c r="AP22" s="1"/>
      <c r="AQ22" s="1"/>
      <c r="AR22" s="1"/>
      <c r="AS22" s="118" t="s">
        <v>63</v>
      </c>
      <c r="AT22" s="58"/>
      <c r="AU22" s="58"/>
      <c r="AV22" s="58"/>
      <c r="AW22" s="57" t="s">
        <v>66</v>
      </c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135"/>
      <c r="BY22" s="1"/>
      <c r="BZ22" s="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</row>
    <row r="23" spans="1:113" ht="7.5" customHeight="1">
      <c r="A23" s="89"/>
      <c r="B23" s="90"/>
      <c r="C23" s="91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26"/>
      <c r="O23" s="70"/>
      <c r="P23" s="70"/>
      <c r="Q23" s="132"/>
      <c r="R23" s="131"/>
      <c r="S23" s="70"/>
      <c r="T23" s="70"/>
      <c r="U23" s="70"/>
      <c r="V23" s="132"/>
      <c r="W23" s="131"/>
      <c r="X23" s="70"/>
      <c r="Y23" s="70"/>
      <c r="Z23" s="70"/>
      <c r="AA23" s="70"/>
      <c r="AB23" s="44"/>
      <c r="AC23" s="63" t="s">
        <v>15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O23" s="1"/>
      <c r="AP23" s="1"/>
      <c r="AQ23" s="1"/>
      <c r="AR23" s="1"/>
      <c r="AS23" s="118"/>
      <c r="AT23" s="58"/>
      <c r="AU23" s="58"/>
      <c r="AV23" s="58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135"/>
      <c r="BY23" s="1"/>
      <c r="BZ23" s="2"/>
      <c r="CA23" s="362" t="s">
        <v>84</v>
      </c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</row>
    <row r="24" spans="1:113" ht="7.5" customHeight="1">
      <c r="A24" s="89"/>
      <c r="B24" s="90"/>
      <c r="C24" s="91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27"/>
      <c r="O24" s="128"/>
      <c r="P24" s="128"/>
      <c r="Q24" s="134"/>
      <c r="R24" s="133"/>
      <c r="S24" s="128"/>
      <c r="T24" s="128"/>
      <c r="U24" s="128"/>
      <c r="V24" s="134"/>
      <c r="W24" s="133"/>
      <c r="X24" s="128"/>
      <c r="Y24" s="128"/>
      <c r="Z24" s="128"/>
      <c r="AA24" s="128"/>
      <c r="AB24" s="45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4"/>
      <c r="AO24" s="1"/>
      <c r="AP24" s="1"/>
      <c r="AQ24" s="1"/>
      <c r="AR24" s="1"/>
      <c r="AS24" s="118"/>
      <c r="AT24" s="58"/>
      <c r="AU24" s="58"/>
      <c r="AV24" s="58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135"/>
      <c r="BY24" s="1"/>
      <c r="BZ24" s="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2"/>
      <c r="DG24" s="362"/>
      <c r="DH24" s="362"/>
      <c r="DI24" s="362"/>
    </row>
    <row r="25" spans="1:113" ht="7.5" customHeight="1" thickBot="1">
      <c r="A25" s="89"/>
      <c r="B25" s="90"/>
      <c r="C25" s="91"/>
      <c r="D25" s="96" t="s">
        <v>16</v>
      </c>
      <c r="E25" s="96"/>
      <c r="F25" s="96"/>
      <c r="G25" s="96"/>
      <c r="H25" s="96"/>
      <c r="I25" s="96"/>
      <c r="J25" s="96"/>
      <c r="K25" s="96"/>
      <c r="L25" s="96"/>
      <c r="M25" s="96"/>
      <c r="N25" s="124"/>
      <c r="O25" s="125"/>
      <c r="P25" s="125"/>
      <c r="Q25" s="125"/>
      <c r="R25" s="129"/>
      <c r="S25" s="125"/>
      <c r="T25" s="125"/>
      <c r="U25" s="125"/>
      <c r="V25" s="130"/>
      <c r="W25" s="125"/>
      <c r="X25" s="125"/>
      <c r="Y25" s="125"/>
      <c r="Z25" s="125"/>
      <c r="AA25" s="125"/>
      <c r="AB25" s="41" t="s">
        <v>67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4"/>
      <c r="AO25" s="1"/>
      <c r="AP25" s="1"/>
      <c r="AQ25" s="1"/>
      <c r="AR25" s="1"/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1"/>
      <c r="BZ25" s="2"/>
      <c r="CA25" s="362" t="s">
        <v>87</v>
      </c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</row>
    <row r="26" spans="1:113" ht="7.5" customHeight="1">
      <c r="A26" s="89"/>
      <c r="B26" s="90"/>
      <c r="C26" s="91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26"/>
      <c r="O26" s="70"/>
      <c r="P26" s="70"/>
      <c r="Q26" s="70"/>
      <c r="R26" s="131"/>
      <c r="S26" s="70"/>
      <c r="T26" s="70"/>
      <c r="U26" s="70"/>
      <c r="V26" s="132"/>
      <c r="W26" s="70"/>
      <c r="X26" s="70"/>
      <c r="Y26" s="70"/>
      <c r="Z26" s="70"/>
      <c r="AA26" s="70"/>
      <c r="AB26" s="42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</row>
    <row r="27" spans="1:113" ht="7.5" customHeight="1">
      <c r="A27" s="89"/>
      <c r="B27" s="90"/>
      <c r="C27" s="91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27"/>
      <c r="O27" s="128"/>
      <c r="P27" s="128"/>
      <c r="Q27" s="128"/>
      <c r="R27" s="133"/>
      <c r="S27" s="128"/>
      <c r="T27" s="128"/>
      <c r="U27" s="128"/>
      <c r="V27" s="134"/>
      <c r="W27" s="128"/>
      <c r="X27" s="128"/>
      <c r="Y27" s="128"/>
      <c r="Z27" s="128"/>
      <c r="AA27" s="128"/>
      <c r="AB27" s="43"/>
      <c r="AC27" s="141"/>
      <c r="AD27" s="142"/>
      <c r="AE27" s="142"/>
      <c r="AF27" s="142"/>
      <c r="AG27" s="147"/>
      <c r="AH27" s="142"/>
      <c r="AI27" s="142"/>
      <c r="AJ27" s="148"/>
      <c r="AK27" s="147"/>
      <c r="AL27" s="142"/>
      <c r="AM27" s="142"/>
      <c r="AN27" s="54" t="s">
        <v>68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7.5" customHeight="1">
      <c r="A28" s="89"/>
      <c r="B28" s="90"/>
      <c r="C28" s="91"/>
      <c r="D28" s="96" t="s">
        <v>17</v>
      </c>
      <c r="E28" s="96"/>
      <c r="F28" s="96"/>
      <c r="G28" s="96"/>
      <c r="H28" s="96"/>
      <c r="I28" s="96"/>
      <c r="J28" s="96"/>
      <c r="K28" s="96"/>
      <c r="L28" s="96"/>
      <c r="M28" s="96"/>
      <c r="N28" s="124"/>
      <c r="O28" s="125"/>
      <c r="P28" s="125"/>
      <c r="Q28" s="125"/>
      <c r="R28" s="129"/>
      <c r="S28" s="125"/>
      <c r="T28" s="125"/>
      <c r="U28" s="125"/>
      <c r="V28" s="130"/>
      <c r="W28" s="125"/>
      <c r="X28" s="125"/>
      <c r="Y28" s="125"/>
      <c r="Z28" s="125"/>
      <c r="AA28" s="125"/>
      <c r="AB28" s="41" t="s">
        <v>67</v>
      </c>
      <c r="AC28" s="143"/>
      <c r="AD28" s="144"/>
      <c r="AE28" s="144"/>
      <c r="AF28" s="144"/>
      <c r="AG28" s="149"/>
      <c r="AH28" s="144"/>
      <c r="AI28" s="144"/>
      <c r="AJ28" s="150"/>
      <c r="AK28" s="149"/>
      <c r="AL28" s="144"/>
      <c r="AM28" s="144"/>
      <c r="AN28" s="5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7.5" customHeight="1">
      <c r="A29" s="89"/>
      <c r="B29" s="90"/>
      <c r="C29" s="91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26"/>
      <c r="O29" s="70"/>
      <c r="P29" s="70"/>
      <c r="Q29" s="70"/>
      <c r="R29" s="131"/>
      <c r="S29" s="70"/>
      <c r="T29" s="70"/>
      <c r="U29" s="70"/>
      <c r="V29" s="132"/>
      <c r="W29" s="70"/>
      <c r="X29" s="70"/>
      <c r="Y29" s="70"/>
      <c r="Z29" s="70"/>
      <c r="AA29" s="70"/>
      <c r="AB29" s="42"/>
      <c r="AC29" s="143"/>
      <c r="AD29" s="144"/>
      <c r="AE29" s="144"/>
      <c r="AF29" s="144"/>
      <c r="AG29" s="149"/>
      <c r="AH29" s="144"/>
      <c r="AI29" s="144"/>
      <c r="AJ29" s="150"/>
      <c r="AK29" s="149"/>
      <c r="AL29" s="144"/>
      <c r="AM29" s="144"/>
      <c r="AN29" s="50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7.5" customHeight="1">
      <c r="A30" s="92"/>
      <c r="B30" s="93"/>
      <c r="C30" s="9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27"/>
      <c r="O30" s="128"/>
      <c r="P30" s="128"/>
      <c r="Q30" s="128"/>
      <c r="R30" s="133"/>
      <c r="S30" s="128"/>
      <c r="T30" s="128"/>
      <c r="U30" s="128"/>
      <c r="V30" s="134"/>
      <c r="W30" s="128"/>
      <c r="X30" s="128"/>
      <c r="Y30" s="128"/>
      <c r="Z30" s="128"/>
      <c r="AA30" s="128"/>
      <c r="AB30" s="43"/>
      <c r="AC30" s="145"/>
      <c r="AD30" s="146"/>
      <c r="AE30" s="146"/>
      <c r="AF30" s="146"/>
      <c r="AG30" s="151"/>
      <c r="AH30" s="146"/>
      <c r="AI30" s="146"/>
      <c r="AJ30" s="152"/>
      <c r="AK30" s="151"/>
      <c r="AL30" s="146"/>
      <c r="AM30" s="146"/>
      <c r="AN30" s="51"/>
      <c r="AO30" s="1"/>
      <c r="AP30" s="1"/>
      <c r="AQ30" s="1"/>
      <c r="AR30" s="1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36"/>
      <c r="BX30" s="136"/>
      <c r="BY30" s="1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7.5" customHeight="1">
      <c r="A31" s="137" t="s">
        <v>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4"/>
      <c r="AO31" s="1"/>
      <c r="AP31" s="1"/>
      <c r="AQ31" s="1"/>
      <c r="AR31" s="1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36"/>
      <c r="BX31" s="136"/>
      <c r="BY31" s="1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7.5" customHeight="1">
      <c r="A32" s="13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4"/>
      <c r="AO32" s="1"/>
      <c r="AP32" s="1"/>
      <c r="AQ32" s="1"/>
      <c r="AR32" s="1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36"/>
      <c r="BX32" s="136"/>
      <c r="BY32" s="1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7.5" customHeight="1">
      <c r="A33" s="1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7"/>
      <c r="AP33" s="7"/>
      <c r="AQ33" s="7"/>
      <c r="AR33" s="7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36"/>
      <c r="BX33" s="136"/>
      <c r="BY33" s="7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7.5" customHeight="1" thickBot="1">
      <c r="A34" s="13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7"/>
      <c r="AP34" s="7"/>
      <c r="AQ34" s="7"/>
      <c r="AR34" s="7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36"/>
      <c r="BX34" s="136"/>
      <c r="BY34" s="7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7.5" customHeight="1">
      <c r="A35" s="137" t="s">
        <v>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7"/>
      <c r="AP35" s="7"/>
      <c r="AQ35" s="7"/>
      <c r="AR35" s="7"/>
      <c r="AS35" s="156" t="s">
        <v>20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62">
        <f>BM71</f>
        <v>15400</v>
      </c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5" t="s">
        <v>4</v>
      </c>
      <c r="BX35" s="166"/>
      <c r="BY35" s="7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7.5" customHeight="1">
      <c r="A36" s="137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  <c r="AO36" s="7"/>
      <c r="AP36" s="7"/>
      <c r="AQ36" s="7"/>
      <c r="AR36" s="7"/>
      <c r="AS36" s="158"/>
      <c r="AT36" s="159"/>
      <c r="AU36" s="159"/>
      <c r="AV36" s="159"/>
      <c r="AW36" s="159"/>
      <c r="AX36" s="159"/>
      <c r="AY36" s="159"/>
      <c r="AZ36" s="159"/>
      <c r="BA36" s="159"/>
      <c r="BB36" s="159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22"/>
      <c r="BX36" s="123"/>
      <c r="BY36" s="7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7.5" customHeight="1">
      <c r="A37" s="137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7"/>
      <c r="AP37" s="7"/>
      <c r="AQ37" s="7"/>
      <c r="AR37" s="7"/>
      <c r="AS37" s="158"/>
      <c r="AT37" s="159"/>
      <c r="AU37" s="159"/>
      <c r="AV37" s="159"/>
      <c r="AW37" s="159"/>
      <c r="AX37" s="159"/>
      <c r="AY37" s="159"/>
      <c r="AZ37" s="159"/>
      <c r="BA37" s="159"/>
      <c r="BB37" s="159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22"/>
      <c r="BX37" s="123"/>
      <c r="BY37" s="7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7.5" customHeight="1">
      <c r="A38" s="13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7"/>
      <c r="AP38" s="7"/>
      <c r="AQ38" s="7"/>
      <c r="AR38" s="7"/>
      <c r="AS38" s="158"/>
      <c r="AT38" s="159"/>
      <c r="AU38" s="159"/>
      <c r="AV38" s="159"/>
      <c r="AW38" s="159"/>
      <c r="AX38" s="159"/>
      <c r="AY38" s="159"/>
      <c r="AZ38" s="159"/>
      <c r="BA38" s="159"/>
      <c r="BB38" s="159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22"/>
      <c r="BX38" s="123"/>
      <c r="BY38" s="7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7.5" customHeight="1" thickBot="1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7"/>
      <c r="AP39" s="7"/>
      <c r="AQ39" s="7"/>
      <c r="AR39" s="7"/>
      <c r="AS39" s="160"/>
      <c r="AT39" s="161"/>
      <c r="AU39" s="161"/>
      <c r="AV39" s="161"/>
      <c r="AW39" s="161"/>
      <c r="AX39" s="161"/>
      <c r="AY39" s="161"/>
      <c r="AZ39" s="161"/>
      <c r="BA39" s="161"/>
      <c r="BB39" s="161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7"/>
      <c r="BX39" s="168"/>
      <c r="BY39" s="7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7.5" customHeight="1" thickBo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7.5" customHeight="1">
      <c r="A41" s="169" t="s">
        <v>21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70" t="s">
        <v>22</v>
      </c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38" t="s">
        <v>23</v>
      </c>
      <c r="AP41" s="138"/>
      <c r="AQ41" s="138"/>
      <c r="AR41" s="138"/>
      <c r="AS41" s="138" t="s">
        <v>24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 t="s">
        <v>25</v>
      </c>
      <c r="BD41" s="138"/>
      <c r="BE41" s="138"/>
      <c r="BF41" s="138"/>
      <c r="BG41" s="138"/>
      <c r="BH41" s="138"/>
      <c r="BI41" s="138"/>
      <c r="BJ41" s="138"/>
      <c r="BK41" s="138"/>
      <c r="BL41" s="138"/>
      <c r="BM41" s="138" t="s">
        <v>26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72"/>
      <c r="BY41" s="1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7.5" customHeight="1">
      <c r="A42" s="137"/>
      <c r="B42" s="63"/>
      <c r="C42" s="63"/>
      <c r="D42" s="63"/>
      <c r="E42" s="63"/>
      <c r="F42" s="63"/>
      <c r="G42" s="63"/>
      <c r="H42" s="63"/>
      <c r="I42" s="63"/>
      <c r="J42" s="63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4"/>
      <c r="BY42" s="1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7.5" customHeight="1">
      <c r="A43" s="137"/>
      <c r="B43" s="63"/>
      <c r="C43" s="63"/>
      <c r="D43" s="63"/>
      <c r="E43" s="63"/>
      <c r="F43" s="63"/>
      <c r="G43" s="63"/>
      <c r="H43" s="63"/>
      <c r="I43" s="63"/>
      <c r="J43" s="63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4"/>
      <c r="BY43" s="1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7.5" customHeight="1">
      <c r="A44" s="173" t="s">
        <v>81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174">
        <v>1</v>
      </c>
      <c r="AT44" s="174"/>
      <c r="AU44" s="174"/>
      <c r="AV44" s="174"/>
      <c r="AW44" s="174"/>
      <c r="AX44" s="174"/>
      <c r="AY44" s="174"/>
      <c r="AZ44" s="174"/>
      <c r="BA44" s="174"/>
      <c r="BB44" s="174"/>
      <c r="BC44" s="60">
        <v>100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>
        <f>AS44*BC44</f>
        <v>100</v>
      </c>
      <c r="BN44" s="60"/>
      <c r="BO44" s="60"/>
      <c r="BP44" s="60"/>
      <c r="BQ44" s="60"/>
      <c r="BR44" s="60"/>
      <c r="BS44" s="60"/>
      <c r="BT44" s="60"/>
      <c r="BU44" s="60"/>
      <c r="BV44" s="60"/>
      <c r="BW44" s="61" t="s">
        <v>4</v>
      </c>
      <c r="BX44" s="62"/>
      <c r="BY44" s="7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ht="7.5" customHeight="1">
      <c r="A45" s="137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62"/>
      <c r="BY45" s="7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7.5" customHeight="1">
      <c r="A46" s="137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1"/>
      <c r="BX46" s="62"/>
      <c r="BY46" s="7"/>
      <c r="BZ46" s="9"/>
      <c r="CA46" s="10"/>
      <c r="CB46" s="10"/>
      <c r="CC46" s="10"/>
      <c r="CD46" s="10"/>
      <c r="CE46" s="10"/>
      <c r="CF46" s="10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11"/>
      <c r="DA46" s="11"/>
      <c r="DB46" s="11"/>
      <c r="DC46" s="11"/>
      <c r="DD46" s="12"/>
      <c r="DE46" s="12"/>
      <c r="DF46" s="12"/>
      <c r="DG46" s="12"/>
      <c r="DH46" s="12"/>
      <c r="DI46" s="12"/>
    </row>
    <row r="47" spans="1:113" ht="7.5" customHeight="1">
      <c r="A47" s="183"/>
      <c r="B47" s="184"/>
      <c r="C47" s="184"/>
      <c r="D47" s="184"/>
      <c r="E47" s="184"/>
      <c r="F47" s="184"/>
      <c r="G47" s="184"/>
      <c r="H47" s="184"/>
      <c r="I47" s="184"/>
      <c r="J47" s="185"/>
      <c r="K47" s="175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7"/>
      <c r="AO47" s="175"/>
      <c r="AP47" s="176"/>
      <c r="AQ47" s="176"/>
      <c r="AR47" s="177"/>
      <c r="AS47" s="174">
        <v>2</v>
      </c>
      <c r="AT47" s="174"/>
      <c r="AU47" s="174"/>
      <c r="AV47" s="174"/>
      <c r="AW47" s="174"/>
      <c r="AX47" s="174"/>
      <c r="AY47" s="174"/>
      <c r="AZ47" s="174"/>
      <c r="BA47" s="174"/>
      <c r="BB47" s="174"/>
      <c r="BC47" s="60">
        <v>200</v>
      </c>
      <c r="BD47" s="60"/>
      <c r="BE47" s="60"/>
      <c r="BF47" s="60"/>
      <c r="BG47" s="60"/>
      <c r="BH47" s="60"/>
      <c r="BI47" s="60"/>
      <c r="BJ47" s="60"/>
      <c r="BK47" s="60"/>
      <c r="BL47" s="60"/>
      <c r="BM47" s="60">
        <f>AS47*BC47</f>
        <v>400</v>
      </c>
      <c r="BN47" s="60"/>
      <c r="BO47" s="60"/>
      <c r="BP47" s="60"/>
      <c r="BQ47" s="60"/>
      <c r="BR47" s="60"/>
      <c r="BS47" s="60"/>
      <c r="BT47" s="60"/>
      <c r="BU47" s="60"/>
      <c r="BV47" s="60"/>
      <c r="BW47" s="63"/>
      <c r="BX47" s="64"/>
      <c r="BY47" s="7"/>
      <c r="BZ47" s="10"/>
      <c r="CA47" s="10"/>
      <c r="CB47" s="10"/>
      <c r="CC47" s="10"/>
      <c r="CD47" s="10"/>
      <c r="CE47" s="10"/>
      <c r="CF47" s="10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11"/>
      <c r="DA47" s="11"/>
      <c r="DB47" s="11"/>
      <c r="DC47" s="11"/>
      <c r="DD47" s="12"/>
      <c r="DE47" s="12"/>
      <c r="DF47" s="12"/>
      <c r="DG47" s="12"/>
      <c r="DH47" s="12"/>
      <c r="DI47" s="12"/>
    </row>
    <row r="48" spans="1:113" ht="7.5" customHeight="1">
      <c r="A48" s="186"/>
      <c r="B48" s="187"/>
      <c r="C48" s="187"/>
      <c r="D48" s="187"/>
      <c r="E48" s="187"/>
      <c r="F48" s="187"/>
      <c r="G48" s="187"/>
      <c r="H48" s="187"/>
      <c r="I48" s="187"/>
      <c r="J48" s="188"/>
      <c r="K48" s="17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179"/>
      <c r="AO48" s="178"/>
      <c r="AP48" s="58"/>
      <c r="AQ48" s="58"/>
      <c r="AR48" s="179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3"/>
      <c r="BX48" s="64"/>
      <c r="BY48" s="7"/>
      <c r="BZ48" s="10"/>
      <c r="CA48" s="10"/>
      <c r="CB48" s="10"/>
      <c r="CC48" s="10"/>
      <c r="CD48" s="10"/>
      <c r="CE48" s="10"/>
      <c r="CF48" s="10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ht="7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1"/>
      <c r="K49" s="180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2"/>
      <c r="AO49" s="180"/>
      <c r="AP49" s="181"/>
      <c r="AQ49" s="181"/>
      <c r="AR49" s="182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3"/>
      <c r="BX49" s="64"/>
      <c r="BY49" s="7"/>
      <c r="BZ49" s="10"/>
      <c r="CA49" s="10"/>
      <c r="CB49" s="10"/>
      <c r="CC49" s="10"/>
      <c r="CD49" s="10"/>
      <c r="CE49" s="10"/>
      <c r="CF49" s="10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ht="7.5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5"/>
      <c r="K50" s="175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7"/>
      <c r="AO50" s="175"/>
      <c r="AP50" s="176"/>
      <c r="AQ50" s="176"/>
      <c r="AR50" s="177"/>
      <c r="AS50" s="174">
        <v>3</v>
      </c>
      <c r="AT50" s="174"/>
      <c r="AU50" s="174"/>
      <c r="AV50" s="174"/>
      <c r="AW50" s="174"/>
      <c r="AX50" s="174"/>
      <c r="AY50" s="174"/>
      <c r="AZ50" s="174"/>
      <c r="BA50" s="174"/>
      <c r="BB50" s="174"/>
      <c r="BC50" s="60">
        <v>300</v>
      </c>
      <c r="BD50" s="60"/>
      <c r="BE50" s="60"/>
      <c r="BF50" s="60"/>
      <c r="BG50" s="60"/>
      <c r="BH50" s="60"/>
      <c r="BI50" s="60"/>
      <c r="BJ50" s="60"/>
      <c r="BK50" s="60"/>
      <c r="BL50" s="60"/>
      <c r="BM50" s="60">
        <f>AS50*BC50</f>
        <v>900</v>
      </c>
      <c r="BN50" s="60"/>
      <c r="BO50" s="60"/>
      <c r="BP50" s="60"/>
      <c r="BQ50" s="60"/>
      <c r="BR50" s="60"/>
      <c r="BS50" s="60"/>
      <c r="BT50" s="60"/>
      <c r="BU50" s="60"/>
      <c r="BV50" s="60"/>
      <c r="BW50" s="63"/>
      <c r="BX50" s="64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13"/>
      <c r="DE50" s="13"/>
      <c r="DF50" s="13"/>
      <c r="DG50" s="13"/>
      <c r="DH50" s="13"/>
      <c r="DI50" s="13"/>
    </row>
    <row r="51" spans="1:113" ht="7.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8"/>
      <c r="K51" s="17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179"/>
      <c r="AO51" s="178"/>
      <c r="AP51" s="58"/>
      <c r="AQ51" s="58"/>
      <c r="AR51" s="179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3"/>
      <c r="BX51" s="64"/>
      <c r="BY51" s="7"/>
      <c r="BZ51" s="14"/>
      <c r="CA51" s="14"/>
      <c r="CB51" s="2"/>
      <c r="CC51" s="2"/>
      <c r="CD51" s="2"/>
      <c r="CE51" s="2"/>
      <c r="CF51" s="2"/>
      <c r="CG51" s="2"/>
      <c r="CH51" s="2"/>
      <c r="CI51" s="14"/>
      <c r="CJ51" s="14"/>
      <c r="CK51" s="2"/>
      <c r="CL51" s="2"/>
      <c r="CM51" s="2"/>
      <c r="CN51" s="2"/>
      <c r="CO51" s="2"/>
      <c r="CP51" s="2"/>
      <c r="CQ51" s="2"/>
      <c r="CR51" s="14"/>
      <c r="CS51" s="14"/>
      <c r="CT51" s="2"/>
      <c r="CU51" s="2"/>
      <c r="CV51" s="2"/>
      <c r="CW51" s="2"/>
      <c r="CX51" s="2"/>
      <c r="CY51" s="2"/>
      <c r="CZ51" s="2"/>
      <c r="DA51" s="14"/>
      <c r="DB51" s="14"/>
      <c r="DC51" s="2"/>
      <c r="DD51" s="2"/>
      <c r="DE51" s="2"/>
      <c r="DF51" s="2"/>
      <c r="DG51" s="2"/>
      <c r="DH51" s="2"/>
      <c r="DI51" s="2"/>
    </row>
    <row r="52" spans="1:113" ht="7.5" customHeight="1">
      <c r="A52" s="189"/>
      <c r="B52" s="190"/>
      <c r="C52" s="190"/>
      <c r="D52" s="190"/>
      <c r="E52" s="190"/>
      <c r="F52" s="190"/>
      <c r="G52" s="190"/>
      <c r="H52" s="190"/>
      <c r="I52" s="190"/>
      <c r="J52" s="191"/>
      <c r="K52" s="180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2"/>
      <c r="AO52" s="180"/>
      <c r="AP52" s="181"/>
      <c r="AQ52" s="181"/>
      <c r="AR52" s="182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3"/>
      <c r="BX52" s="64"/>
      <c r="BY52" s="7"/>
      <c r="BZ52" s="14"/>
      <c r="CA52" s="14"/>
      <c r="CB52" s="2"/>
      <c r="CC52" s="2"/>
      <c r="CD52" s="2"/>
      <c r="CE52" s="2"/>
      <c r="CF52" s="2"/>
      <c r="CG52" s="2"/>
      <c r="CH52" s="2"/>
      <c r="CI52" s="14"/>
      <c r="CJ52" s="14"/>
      <c r="CK52" s="2"/>
      <c r="CL52" s="2"/>
      <c r="CM52" s="2"/>
      <c r="CN52" s="2"/>
      <c r="CO52" s="2"/>
      <c r="CP52" s="2"/>
      <c r="CQ52" s="2"/>
      <c r="CR52" s="14"/>
      <c r="CS52" s="14"/>
      <c r="CT52" s="2"/>
      <c r="CU52" s="2"/>
      <c r="CV52" s="2"/>
      <c r="CW52" s="2"/>
      <c r="CX52" s="2"/>
      <c r="CY52" s="2"/>
      <c r="CZ52" s="2"/>
      <c r="DA52" s="14"/>
      <c r="DB52" s="14"/>
      <c r="DC52" s="2"/>
      <c r="DD52" s="2"/>
      <c r="DE52" s="2"/>
      <c r="DF52" s="2"/>
      <c r="DG52" s="2"/>
      <c r="DH52" s="2"/>
      <c r="DI52" s="2"/>
    </row>
    <row r="53" spans="1:113" ht="7.5" customHeight="1">
      <c r="A53" s="183"/>
      <c r="B53" s="184"/>
      <c r="C53" s="184"/>
      <c r="D53" s="184"/>
      <c r="E53" s="184"/>
      <c r="F53" s="184"/>
      <c r="G53" s="184"/>
      <c r="H53" s="184"/>
      <c r="I53" s="184"/>
      <c r="J53" s="185"/>
      <c r="K53" s="175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7"/>
      <c r="AO53" s="175"/>
      <c r="AP53" s="176"/>
      <c r="AQ53" s="176"/>
      <c r="AR53" s="177"/>
      <c r="AS53" s="174">
        <v>4</v>
      </c>
      <c r="AT53" s="174"/>
      <c r="AU53" s="174"/>
      <c r="AV53" s="174"/>
      <c r="AW53" s="174"/>
      <c r="AX53" s="174"/>
      <c r="AY53" s="174"/>
      <c r="AZ53" s="174"/>
      <c r="BA53" s="174"/>
      <c r="BB53" s="174"/>
      <c r="BC53" s="60">
        <v>400</v>
      </c>
      <c r="BD53" s="60"/>
      <c r="BE53" s="60"/>
      <c r="BF53" s="60"/>
      <c r="BG53" s="60"/>
      <c r="BH53" s="60"/>
      <c r="BI53" s="60"/>
      <c r="BJ53" s="60"/>
      <c r="BK53" s="60"/>
      <c r="BL53" s="60"/>
      <c r="BM53" s="60">
        <f>AS53*BC53</f>
        <v>1600</v>
      </c>
      <c r="BN53" s="60"/>
      <c r="BO53" s="60"/>
      <c r="BP53" s="60"/>
      <c r="BQ53" s="60"/>
      <c r="BR53" s="60"/>
      <c r="BS53" s="60"/>
      <c r="BT53" s="60"/>
      <c r="BU53" s="60"/>
      <c r="BV53" s="60"/>
      <c r="BW53" s="63"/>
      <c r="BX53" s="64"/>
      <c r="BY53" s="7"/>
      <c r="BZ53" s="14"/>
      <c r="CA53" s="14"/>
      <c r="CB53" s="2"/>
      <c r="CC53" s="2"/>
      <c r="CD53" s="2"/>
      <c r="CE53" s="2"/>
      <c r="CF53" s="2"/>
      <c r="CG53" s="2"/>
      <c r="CH53" s="2"/>
      <c r="CI53" s="14"/>
      <c r="CJ53" s="14"/>
      <c r="CK53" s="2"/>
      <c r="CL53" s="2"/>
      <c r="CM53" s="2"/>
      <c r="CN53" s="2"/>
      <c r="CO53" s="2"/>
      <c r="CP53" s="2"/>
      <c r="CQ53" s="2"/>
      <c r="CR53" s="14"/>
      <c r="CS53" s="14"/>
      <c r="CT53" s="2"/>
      <c r="CU53" s="2"/>
      <c r="CV53" s="2"/>
      <c r="CW53" s="2"/>
      <c r="CX53" s="2"/>
      <c r="CY53" s="2"/>
      <c r="CZ53" s="2"/>
      <c r="DA53" s="14"/>
      <c r="DB53" s="14"/>
      <c r="DC53" s="2"/>
      <c r="DD53" s="2"/>
      <c r="DE53" s="2"/>
      <c r="DF53" s="2"/>
      <c r="DG53" s="2"/>
      <c r="DH53" s="2"/>
      <c r="DI53" s="2"/>
    </row>
    <row r="54" spans="1:113" ht="7.5" customHeight="1">
      <c r="A54" s="186"/>
      <c r="B54" s="187"/>
      <c r="C54" s="187"/>
      <c r="D54" s="187"/>
      <c r="E54" s="187"/>
      <c r="F54" s="187"/>
      <c r="G54" s="187"/>
      <c r="H54" s="187"/>
      <c r="I54" s="187"/>
      <c r="J54" s="188"/>
      <c r="K54" s="17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179"/>
      <c r="AO54" s="178"/>
      <c r="AP54" s="58"/>
      <c r="AQ54" s="58"/>
      <c r="AR54" s="179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3"/>
      <c r="BX54" s="64"/>
      <c r="BY54" s="7"/>
      <c r="BZ54" s="14"/>
      <c r="CA54" s="14"/>
      <c r="CB54" s="2"/>
      <c r="CC54" s="2"/>
      <c r="CD54" s="2"/>
      <c r="CE54" s="2"/>
      <c r="CF54" s="2"/>
      <c r="CG54" s="2"/>
      <c r="CH54" s="2"/>
      <c r="CI54" s="14"/>
      <c r="CJ54" s="14"/>
      <c r="CK54" s="2"/>
      <c r="CL54" s="2"/>
      <c r="CM54" s="2"/>
      <c r="CN54" s="2"/>
      <c r="CO54" s="2"/>
      <c r="CP54" s="2"/>
      <c r="CQ54" s="2"/>
      <c r="CR54" s="14"/>
      <c r="CS54" s="14"/>
      <c r="CT54" s="2"/>
      <c r="CU54" s="2"/>
      <c r="CV54" s="2"/>
      <c r="CW54" s="2"/>
      <c r="CX54" s="2"/>
      <c r="CY54" s="2"/>
      <c r="CZ54" s="2"/>
      <c r="DA54" s="14"/>
      <c r="DB54" s="14"/>
      <c r="DC54" s="2"/>
      <c r="DD54" s="2"/>
      <c r="DE54" s="2"/>
      <c r="DF54" s="2"/>
      <c r="DG54" s="2"/>
      <c r="DH54" s="2"/>
      <c r="DI54" s="2"/>
    </row>
    <row r="55" spans="1:113" ht="7.5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1"/>
      <c r="K55" s="180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2"/>
      <c r="AO55" s="180"/>
      <c r="AP55" s="181"/>
      <c r="AQ55" s="181"/>
      <c r="AR55" s="182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3"/>
      <c r="BX55" s="64"/>
      <c r="BY55" s="7"/>
      <c r="BZ55" s="14"/>
      <c r="CA55" s="14"/>
      <c r="CB55" s="2"/>
      <c r="CC55" s="2"/>
      <c r="CD55" s="2"/>
      <c r="CE55" s="2"/>
      <c r="CF55" s="2"/>
      <c r="CG55" s="2"/>
      <c r="CH55" s="2"/>
      <c r="CI55" s="14"/>
      <c r="CJ55" s="14"/>
      <c r="CK55" s="2"/>
      <c r="CL55" s="2"/>
      <c r="CM55" s="2"/>
      <c r="CN55" s="2"/>
      <c r="CO55" s="2"/>
      <c r="CP55" s="2"/>
      <c r="CQ55" s="2"/>
      <c r="CR55" s="14"/>
      <c r="CS55" s="14"/>
      <c r="CT55" s="2"/>
      <c r="CU55" s="2"/>
      <c r="CV55" s="2"/>
      <c r="CW55" s="2"/>
      <c r="CX55" s="2"/>
      <c r="CY55" s="2"/>
      <c r="CZ55" s="2"/>
      <c r="DA55" s="14"/>
      <c r="DB55" s="14"/>
      <c r="DC55" s="2"/>
      <c r="DD55" s="2"/>
      <c r="DE55" s="2"/>
      <c r="DF55" s="2"/>
      <c r="DG55" s="2"/>
      <c r="DH55" s="2"/>
      <c r="DI55" s="2"/>
    </row>
    <row r="56" spans="1:113" ht="7.5" customHeight="1">
      <c r="A56" s="183"/>
      <c r="B56" s="184"/>
      <c r="C56" s="184"/>
      <c r="D56" s="184"/>
      <c r="E56" s="184"/>
      <c r="F56" s="184"/>
      <c r="G56" s="184"/>
      <c r="H56" s="184"/>
      <c r="I56" s="184"/>
      <c r="J56" s="185"/>
      <c r="K56" s="175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7"/>
      <c r="AO56" s="175"/>
      <c r="AP56" s="176"/>
      <c r="AQ56" s="176"/>
      <c r="AR56" s="177"/>
      <c r="AS56" s="174">
        <v>5</v>
      </c>
      <c r="AT56" s="174"/>
      <c r="AU56" s="174"/>
      <c r="AV56" s="174"/>
      <c r="AW56" s="174"/>
      <c r="AX56" s="174"/>
      <c r="AY56" s="174"/>
      <c r="AZ56" s="174"/>
      <c r="BA56" s="174"/>
      <c r="BB56" s="174"/>
      <c r="BC56" s="60">
        <v>500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>
        <f>AS56*BC56</f>
        <v>2500</v>
      </c>
      <c r="BN56" s="60"/>
      <c r="BO56" s="60"/>
      <c r="BP56" s="60"/>
      <c r="BQ56" s="60"/>
      <c r="BR56" s="60"/>
      <c r="BS56" s="60"/>
      <c r="BT56" s="60"/>
      <c r="BU56" s="60"/>
      <c r="BV56" s="60"/>
      <c r="BW56" s="63"/>
      <c r="BX56" s="64"/>
      <c r="BY56" s="7"/>
      <c r="BZ56" s="14"/>
      <c r="CA56" s="14"/>
      <c r="CB56" s="2"/>
      <c r="CC56" s="2"/>
      <c r="CD56" s="2"/>
      <c r="CE56" s="2"/>
      <c r="CF56" s="2"/>
      <c r="CG56" s="2"/>
      <c r="CH56" s="2"/>
      <c r="CI56" s="14"/>
      <c r="CJ56" s="14"/>
      <c r="CK56" s="2"/>
      <c r="CL56" s="2"/>
      <c r="CM56" s="2"/>
      <c r="CN56" s="2"/>
      <c r="CO56" s="2"/>
      <c r="CP56" s="2"/>
      <c r="CQ56" s="2"/>
      <c r="CR56" s="14"/>
      <c r="CS56" s="14"/>
      <c r="CT56" s="2"/>
      <c r="CU56" s="2"/>
      <c r="CV56" s="2"/>
      <c r="CW56" s="2"/>
      <c r="CX56" s="2"/>
      <c r="CY56" s="2"/>
      <c r="CZ56" s="2"/>
      <c r="DA56" s="14"/>
      <c r="DB56" s="14"/>
      <c r="DC56" s="2"/>
      <c r="DD56" s="2"/>
      <c r="DE56" s="2"/>
      <c r="DF56" s="2"/>
      <c r="DG56" s="2"/>
      <c r="DH56" s="2"/>
      <c r="DI56" s="2"/>
    </row>
    <row r="57" spans="1:113" ht="7.5" customHeight="1">
      <c r="A57" s="186"/>
      <c r="B57" s="187"/>
      <c r="C57" s="187"/>
      <c r="D57" s="187"/>
      <c r="E57" s="187"/>
      <c r="F57" s="187"/>
      <c r="G57" s="187"/>
      <c r="H57" s="187"/>
      <c r="I57" s="187"/>
      <c r="J57" s="188"/>
      <c r="K57" s="17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179"/>
      <c r="AO57" s="178"/>
      <c r="AP57" s="58"/>
      <c r="AQ57" s="58"/>
      <c r="AR57" s="179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3"/>
      <c r="BX57" s="64"/>
      <c r="BY57" s="7"/>
      <c r="BZ57" s="14"/>
      <c r="CA57" s="14"/>
      <c r="CB57" s="2"/>
      <c r="CC57" s="2"/>
      <c r="CD57" s="2"/>
      <c r="CE57" s="2"/>
      <c r="CF57" s="2"/>
      <c r="CG57" s="2"/>
      <c r="CH57" s="2"/>
      <c r="CI57" s="14"/>
      <c r="CJ57" s="14"/>
      <c r="CK57" s="2"/>
      <c r="CL57" s="2"/>
      <c r="CM57" s="2"/>
      <c r="CN57" s="2"/>
      <c r="CO57" s="2"/>
      <c r="CP57" s="2"/>
      <c r="CQ57" s="2"/>
      <c r="CR57" s="14"/>
      <c r="CS57" s="14"/>
      <c r="CT57" s="2"/>
      <c r="CU57" s="2"/>
      <c r="CV57" s="2"/>
      <c r="CW57" s="2"/>
      <c r="CX57" s="2"/>
      <c r="CY57" s="2"/>
      <c r="CZ57" s="2"/>
      <c r="DA57" s="14"/>
      <c r="DB57" s="14"/>
      <c r="DC57" s="2"/>
      <c r="DD57" s="2"/>
      <c r="DE57" s="2"/>
      <c r="DF57" s="2"/>
      <c r="DG57" s="2"/>
      <c r="DH57" s="2"/>
      <c r="DI57" s="2"/>
    </row>
    <row r="58" spans="1:113" ht="7.5" customHeight="1">
      <c r="A58" s="189"/>
      <c r="B58" s="190"/>
      <c r="C58" s="190"/>
      <c r="D58" s="190"/>
      <c r="E58" s="190"/>
      <c r="F58" s="190"/>
      <c r="G58" s="190"/>
      <c r="H58" s="190"/>
      <c r="I58" s="190"/>
      <c r="J58" s="191"/>
      <c r="K58" s="180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2"/>
      <c r="AO58" s="180"/>
      <c r="AP58" s="181"/>
      <c r="AQ58" s="181"/>
      <c r="AR58" s="182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3"/>
      <c r="BX58" s="64"/>
      <c r="BY58" s="7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ht="7.5" customHeight="1">
      <c r="A59" s="183"/>
      <c r="B59" s="184"/>
      <c r="C59" s="184"/>
      <c r="D59" s="184"/>
      <c r="E59" s="184"/>
      <c r="F59" s="184"/>
      <c r="G59" s="184"/>
      <c r="H59" s="184"/>
      <c r="I59" s="184"/>
      <c r="J59" s="185"/>
      <c r="K59" s="175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7"/>
      <c r="AO59" s="175"/>
      <c r="AP59" s="176"/>
      <c r="AQ59" s="176"/>
      <c r="AR59" s="177"/>
      <c r="AS59" s="174">
        <v>6</v>
      </c>
      <c r="AT59" s="174"/>
      <c r="AU59" s="174"/>
      <c r="AV59" s="174"/>
      <c r="AW59" s="174"/>
      <c r="AX59" s="174"/>
      <c r="AY59" s="174"/>
      <c r="AZ59" s="174"/>
      <c r="BA59" s="174"/>
      <c r="BB59" s="174"/>
      <c r="BC59" s="60">
        <v>600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>
        <f>AS59*BC59</f>
        <v>3600</v>
      </c>
      <c r="BN59" s="60"/>
      <c r="BO59" s="60"/>
      <c r="BP59" s="60"/>
      <c r="BQ59" s="60"/>
      <c r="BR59" s="60"/>
      <c r="BS59" s="60"/>
      <c r="BT59" s="60"/>
      <c r="BU59" s="60"/>
      <c r="BV59" s="60"/>
      <c r="BW59" s="63"/>
      <c r="BX59" s="64"/>
      <c r="BY59" s="7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7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8"/>
      <c r="K60" s="17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179"/>
      <c r="AO60" s="178"/>
      <c r="AP60" s="58"/>
      <c r="AQ60" s="58"/>
      <c r="AR60" s="179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3"/>
      <c r="BX60" s="64"/>
      <c r="BY60" s="7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t="7.5" customHeight="1">
      <c r="A61" s="189"/>
      <c r="B61" s="190"/>
      <c r="C61" s="190"/>
      <c r="D61" s="190"/>
      <c r="E61" s="190"/>
      <c r="F61" s="190"/>
      <c r="G61" s="190"/>
      <c r="H61" s="190"/>
      <c r="I61" s="190"/>
      <c r="J61" s="191"/>
      <c r="K61" s="180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2"/>
      <c r="AO61" s="180"/>
      <c r="AP61" s="181"/>
      <c r="AQ61" s="181"/>
      <c r="AR61" s="182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3"/>
      <c r="BX61" s="64"/>
      <c r="BY61" s="7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7.5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5"/>
      <c r="K62" s="175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7"/>
      <c r="AO62" s="175"/>
      <c r="AP62" s="176"/>
      <c r="AQ62" s="176"/>
      <c r="AR62" s="177"/>
      <c r="AS62" s="174">
        <v>7</v>
      </c>
      <c r="AT62" s="174"/>
      <c r="AU62" s="174"/>
      <c r="AV62" s="174"/>
      <c r="AW62" s="174"/>
      <c r="AX62" s="174"/>
      <c r="AY62" s="174"/>
      <c r="AZ62" s="174"/>
      <c r="BA62" s="174"/>
      <c r="BB62" s="174"/>
      <c r="BC62" s="60">
        <v>700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>
        <f>AS62*BC62</f>
        <v>4900</v>
      </c>
      <c r="BN62" s="60"/>
      <c r="BO62" s="60"/>
      <c r="BP62" s="60"/>
      <c r="BQ62" s="60"/>
      <c r="BR62" s="60"/>
      <c r="BS62" s="60"/>
      <c r="BT62" s="60"/>
      <c r="BU62" s="60"/>
      <c r="BV62" s="60"/>
      <c r="BW62" s="63"/>
      <c r="BX62" s="64"/>
      <c r="BY62" s="7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ht="7.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8"/>
      <c r="K63" s="17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179"/>
      <c r="AO63" s="178"/>
      <c r="AP63" s="58"/>
      <c r="AQ63" s="58"/>
      <c r="AR63" s="179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3"/>
      <c r="BX63" s="64"/>
      <c r="BY63" s="7"/>
      <c r="BZ63" s="58" t="s">
        <v>62</v>
      </c>
      <c r="CA63" s="58"/>
      <c r="CB63" s="58"/>
      <c r="CC63" s="58"/>
      <c r="CD63" s="58"/>
      <c r="CE63" s="58"/>
      <c r="CF63" s="58"/>
      <c r="CG63" s="58"/>
      <c r="CH63" s="58"/>
      <c r="CI63" s="58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7.5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1"/>
      <c r="K64" s="180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2"/>
      <c r="AO64" s="180"/>
      <c r="AP64" s="181"/>
      <c r="AQ64" s="181"/>
      <c r="AR64" s="182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3"/>
      <c r="BX64" s="64"/>
      <c r="BY64" s="7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7.5" customHeight="1" thickBot="1">
      <c r="A65" s="183"/>
      <c r="B65" s="184"/>
      <c r="C65" s="184"/>
      <c r="D65" s="184"/>
      <c r="E65" s="184"/>
      <c r="F65" s="184"/>
      <c r="G65" s="184"/>
      <c r="H65" s="184"/>
      <c r="I65" s="184"/>
      <c r="J65" s="185"/>
      <c r="K65" s="199" t="s">
        <v>27</v>
      </c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1"/>
      <c r="AO65" s="175"/>
      <c r="AP65" s="176"/>
      <c r="AQ65" s="176"/>
      <c r="AR65" s="177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>
        <f>SUM(BM44:BV64)</f>
        <v>14000</v>
      </c>
      <c r="BN65" s="60"/>
      <c r="BO65" s="60"/>
      <c r="BP65" s="60"/>
      <c r="BQ65" s="60"/>
      <c r="BR65" s="60"/>
      <c r="BS65" s="60"/>
      <c r="BT65" s="60"/>
      <c r="BU65" s="60"/>
      <c r="BV65" s="60"/>
      <c r="BW65" s="63"/>
      <c r="BX65" s="64"/>
      <c r="BY65" s="7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5"/>
      <c r="DE65" s="15"/>
      <c r="DF65" s="15"/>
      <c r="DG65" s="15"/>
      <c r="DH65" s="15"/>
      <c r="DI65" s="15"/>
    </row>
    <row r="66" spans="1:113" ht="7.5" customHeight="1">
      <c r="A66" s="186"/>
      <c r="B66" s="187"/>
      <c r="C66" s="187"/>
      <c r="D66" s="187"/>
      <c r="E66" s="187"/>
      <c r="F66" s="187"/>
      <c r="G66" s="187"/>
      <c r="H66" s="187"/>
      <c r="I66" s="187"/>
      <c r="J66" s="188"/>
      <c r="K66" s="20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203"/>
      <c r="AO66" s="178"/>
      <c r="AP66" s="58"/>
      <c r="AQ66" s="58"/>
      <c r="AR66" s="179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3"/>
      <c r="BX66" s="64"/>
      <c r="BY66" s="7"/>
      <c r="BZ66" s="86" t="s">
        <v>28</v>
      </c>
      <c r="CA66" s="87"/>
      <c r="CB66" s="88"/>
      <c r="CC66" s="192" t="s">
        <v>71</v>
      </c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 t="s">
        <v>69</v>
      </c>
      <c r="CQ66" s="193"/>
      <c r="CR66" s="193"/>
      <c r="CS66" s="193"/>
      <c r="CT66" s="193" t="s">
        <v>72</v>
      </c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 t="s">
        <v>70</v>
      </c>
      <c r="DG66" s="193"/>
      <c r="DH66" s="193"/>
      <c r="DI66" s="249"/>
    </row>
    <row r="67" spans="1:113" ht="7.5" customHeight="1">
      <c r="A67" s="189"/>
      <c r="B67" s="190"/>
      <c r="C67" s="190"/>
      <c r="D67" s="190"/>
      <c r="E67" s="190"/>
      <c r="F67" s="190"/>
      <c r="G67" s="190"/>
      <c r="H67" s="190"/>
      <c r="I67" s="190"/>
      <c r="J67" s="191"/>
      <c r="K67" s="204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6"/>
      <c r="AO67" s="180"/>
      <c r="AP67" s="181"/>
      <c r="AQ67" s="181"/>
      <c r="AR67" s="182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3"/>
      <c r="BX67" s="64"/>
      <c r="BY67" s="7"/>
      <c r="BZ67" s="89"/>
      <c r="CA67" s="90"/>
      <c r="CB67" s="91"/>
      <c r="CC67" s="194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250"/>
    </row>
    <row r="68" spans="1:113" ht="7.5" customHeight="1">
      <c r="A68" s="183"/>
      <c r="B68" s="184"/>
      <c r="C68" s="184"/>
      <c r="D68" s="184"/>
      <c r="E68" s="184"/>
      <c r="F68" s="184"/>
      <c r="G68" s="184"/>
      <c r="H68" s="184"/>
      <c r="I68" s="184"/>
      <c r="J68" s="185"/>
      <c r="K68" s="199" t="s">
        <v>29</v>
      </c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1"/>
      <c r="AO68" s="175"/>
      <c r="AP68" s="176"/>
      <c r="AQ68" s="176"/>
      <c r="AR68" s="177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>
        <f>BM65*0.1</f>
        <v>1400</v>
      </c>
      <c r="BN68" s="60"/>
      <c r="BO68" s="60"/>
      <c r="BP68" s="60"/>
      <c r="BQ68" s="60"/>
      <c r="BR68" s="60"/>
      <c r="BS68" s="60"/>
      <c r="BT68" s="60"/>
      <c r="BU68" s="60"/>
      <c r="BV68" s="60"/>
      <c r="BW68" s="61"/>
      <c r="BX68" s="62"/>
      <c r="BY68" s="7"/>
      <c r="BZ68" s="89"/>
      <c r="CA68" s="90"/>
      <c r="CB68" s="91"/>
      <c r="CC68" s="194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250"/>
    </row>
    <row r="69" spans="1:113" ht="7.5" customHeight="1">
      <c r="A69" s="186"/>
      <c r="B69" s="187"/>
      <c r="C69" s="187"/>
      <c r="D69" s="187"/>
      <c r="E69" s="187"/>
      <c r="F69" s="187"/>
      <c r="G69" s="187"/>
      <c r="H69" s="187"/>
      <c r="I69" s="187"/>
      <c r="J69" s="188"/>
      <c r="K69" s="202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203"/>
      <c r="AO69" s="178"/>
      <c r="AP69" s="58"/>
      <c r="AQ69" s="58"/>
      <c r="AR69" s="179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1"/>
      <c r="BX69" s="62"/>
      <c r="BY69" s="7"/>
      <c r="BZ69" s="89"/>
      <c r="CA69" s="90"/>
      <c r="CB69" s="91"/>
      <c r="CC69" s="194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250"/>
    </row>
    <row r="70" spans="1:113" ht="7.5" customHeight="1">
      <c r="A70" s="189"/>
      <c r="B70" s="190"/>
      <c r="C70" s="190"/>
      <c r="D70" s="190"/>
      <c r="E70" s="190"/>
      <c r="F70" s="190"/>
      <c r="G70" s="190"/>
      <c r="H70" s="190"/>
      <c r="I70" s="190"/>
      <c r="J70" s="191"/>
      <c r="K70" s="204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6"/>
      <c r="AO70" s="180"/>
      <c r="AP70" s="181"/>
      <c r="AQ70" s="181"/>
      <c r="AR70" s="182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1"/>
      <c r="BX70" s="62"/>
      <c r="BY70" s="7"/>
      <c r="BZ70" s="89"/>
      <c r="CA70" s="90"/>
      <c r="CB70" s="91"/>
      <c r="CC70" s="194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250"/>
    </row>
    <row r="71" spans="1:113" ht="7.5" customHeight="1">
      <c r="A71" s="183"/>
      <c r="B71" s="184"/>
      <c r="C71" s="184"/>
      <c r="D71" s="184"/>
      <c r="E71" s="184"/>
      <c r="F71" s="184"/>
      <c r="G71" s="184"/>
      <c r="H71" s="184"/>
      <c r="I71" s="184"/>
      <c r="J71" s="185"/>
      <c r="K71" s="199" t="s">
        <v>30</v>
      </c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1"/>
      <c r="AO71" s="175"/>
      <c r="AP71" s="176"/>
      <c r="AQ71" s="176"/>
      <c r="AR71" s="177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>
        <f>BM65+BM68</f>
        <v>15400</v>
      </c>
      <c r="BN71" s="60"/>
      <c r="BO71" s="60"/>
      <c r="BP71" s="60"/>
      <c r="BQ71" s="60"/>
      <c r="BR71" s="60"/>
      <c r="BS71" s="60"/>
      <c r="BT71" s="60"/>
      <c r="BU71" s="60"/>
      <c r="BV71" s="60"/>
      <c r="BW71" s="61" t="s">
        <v>4</v>
      </c>
      <c r="BX71" s="62"/>
      <c r="BY71" s="7"/>
      <c r="BZ71" s="89"/>
      <c r="CA71" s="90"/>
      <c r="CB71" s="91"/>
      <c r="CC71" s="196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251"/>
    </row>
    <row r="72" spans="1:113" ht="7.5" customHeight="1">
      <c r="A72" s="186"/>
      <c r="B72" s="187"/>
      <c r="C72" s="187"/>
      <c r="D72" s="187"/>
      <c r="E72" s="187"/>
      <c r="F72" s="187"/>
      <c r="G72" s="187"/>
      <c r="H72" s="187"/>
      <c r="I72" s="187"/>
      <c r="J72" s="188"/>
      <c r="K72" s="202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203"/>
      <c r="AO72" s="178"/>
      <c r="AP72" s="58"/>
      <c r="AQ72" s="58"/>
      <c r="AR72" s="179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2"/>
      <c r="BY72" s="7"/>
      <c r="BZ72" s="89"/>
      <c r="CA72" s="90"/>
      <c r="CB72" s="91"/>
      <c r="CC72" s="63" t="s">
        <v>31</v>
      </c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175" t="s">
        <v>32</v>
      </c>
      <c r="CU72" s="176"/>
      <c r="CV72" s="176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3"/>
    </row>
    <row r="73" spans="1:113" ht="7.5" customHeight="1" thickBot="1">
      <c r="A73" s="210"/>
      <c r="B73" s="211"/>
      <c r="C73" s="211"/>
      <c r="D73" s="211"/>
      <c r="E73" s="211"/>
      <c r="F73" s="211"/>
      <c r="G73" s="211"/>
      <c r="H73" s="211"/>
      <c r="I73" s="211"/>
      <c r="J73" s="212"/>
      <c r="K73" s="213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5"/>
      <c r="AO73" s="216"/>
      <c r="AP73" s="198"/>
      <c r="AQ73" s="198"/>
      <c r="AR73" s="217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20"/>
      <c r="BX73" s="221"/>
      <c r="BY73" s="7"/>
      <c r="BZ73" s="89"/>
      <c r="CA73" s="90"/>
      <c r="CB73" s="91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178"/>
      <c r="CU73" s="58"/>
      <c r="CV73" s="58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5"/>
    </row>
    <row r="74" spans="1:113" ht="7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"/>
      <c r="BZ74" s="89"/>
      <c r="CA74" s="90"/>
      <c r="CB74" s="91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180"/>
      <c r="CU74" s="181"/>
      <c r="CV74" s="181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7"/>
    </row>
    <row r="75" spans="1:113" ht="7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8" t="s">
        <v>33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30"/>
      <c r="BY75" s="1"/>
      <c r="BZ75" s="89"/>
      <c r="CA75" s="90"/>
      <c r="CB75" s="91"/>
      <c r="CC75" s="237" t="s">
        <v>34</v>
      </c>
      <c r="CD75" s="238"/>
      <c r="CE75" s="238"/>
      <c r="CF75" s="238"/>
      <c r="CG75" s="238"/>
      <c r="CH75" s="243" t="s">
        <v>73</v>
      </c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4"/>
    </row>
    <row r="76" spans="1:113" ht="7.5" customHeight="1">
      <c r="A76" s="252" t="s">
        <v>86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31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3"/>
      <c r="BY76" s="1"/>
      <c r="BZ76" s="89"/>
      <c r="CA76" s="90"/>
      <c r="CB76" s="91"/>
      <c r="CC76" s="239"/>
      <c r="CD76" s="240"/>
      <c r="CE76" s="240"/>
      <c r="CF76" s="240"/>
      <c r="CG76" s="240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6"/>
    </row>
    <row r="77" spans="1:113" ht="7.5" customHeight="1">
      <c r="A77" s="25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25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31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3"/>
      <c r="BY77" s="1"/>
      <c r="BZ77" s="89"/>
      <c r="CA77" s="90"/>
      <c r="CB77" s="91"/>
      <c r="CC77" s="239"/>
      <c r="CD77" s="240"/>
      <c r="CE77" s="240"/>
      <c r="CF77" s="240"/>
      <c r="CG77" s="240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6"/>
    </row>
    <row r="78" spans="1:113" ht="7.5" customHeight="1">
      <c r="A78" s="257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31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3"/>
      <c r="BY78" s="1"/>
      <c r="BZ78" s="89"/>
      <c r="CA78" s="90"/>
      <c r="CB78" s="91"/>
      <c r="CC78" s="239"/>
      <c r="CD78" s="240"/>
      <c r="CE78" s="240"/>
      <c r="CF78" s="240"/>
      <c r="CG78" s="240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6"/>
    </row>
    <row r="79" spans="1:113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31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3"/>
      <c r="BY79" s="1"/>
      <c r="BZ79" s="89"/>
      <c r="CA79" s="90"/>
      <c r="CB79" s="91"/>
      <c r="CC79" s="239"/>
      <c r="CD79" s="240"/>
      <c r="CE79" s="240"/>
      <c r="CF79" s="240"/>
      <c r="CG79" s="240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6"/>
    </row>
    <row r="80" spans="1:113" ht="7.5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34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6"/>
      <c r="BY80" s="1"/>
      <c r="BZ80" s="207"/>
      <c r="CA80" s="208"/>
      <c r="CB80" s="209"/>
      <c r="CC80" s="241"/>
      <c r="CD80" s="242"/>
      <c r="CE80" s="242"/>
      <c r="CF80" s="242"/>
      <c r="CG80" s="242"/>
      <c r="CH80" s="247"/>
      <c r="CI80" s="247"/>
      <c r="CJ80" s="247"/>
      <c r="CK80" s="247"/>
      <c r="CL80" s="247"/>
      <c r="CM80" s="247"/>
      <c r="CN80" s="247"/>
      <c r="CO80" s="247"/>
      <c r="CP80" s="247"/>
      <c r="CQ80" s="247"/>
      <c r="CR80" s="247"/>
      <c r="CS80" s="24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7"/>
      <c r="DD80" s="247"/>
      <c r="DE80" s="247"/>
      <c r="DF80" s="247"/>
      <c r="DG80" s="247"/>
      <c r="DH80" s="247"/>
      <c r="DI80" s="248"/>
    </row>
    <row r="81" spans="1:113" ht="7.5" customHeight="1">
      <c r="A81" s="353" t="s">
        <v>85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1"/>
      <c r="BY81" s="1"/>
      <c r="BZ81" s="33"/>
      <c r="CA81" s="33"/>
      <c r="CB81" s="3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</row>
    <row r="82" spans="1:113" ht="7.5" customHeight="1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65" t="s">
        <v>80</v>
      </c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1"/>
      <c r="BY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ht="7.5" customHeight="1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1"/>
      <c r="BY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ht="7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1"/>
      <c r="BY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ht="7.5" customHeight="1">
      <c r="A85" s="66" t="s">
        <v>98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1"/>
      <c r="BY85" s="1"/>
      <c r="BZ85" s="5"/>
      <c r="CA85" s="2"/>
      <c r="CB85" s="2"/>
      <c r="CC85" s="2"/>
      <c r="CD85" s="2"/>
      <c r="CE85" s="2"/>
      <c r="CF85" s="2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</row>
    <row r="86" spans="1:113" ht="7.5" customHeight="1" thickBo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1"/>
      <c r="BY86" s="1"/>
      <c r="BZ86" s="2"/>
      <c r="CA86" s="2"/>
      <c r="CB86" s="2"/>
      <c r="CC86" s="2"/>
      <c r="CD86" s="2"/>
      <c r="CE86" s="2"/>
      <c r="CF86" s="2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</row>
    <row r="87" spans="1:113" ht="7.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67"/>
      <c r="AP87" s="68"/>
      <c r="AQ87" s="68" t="str">
        <f>$AQ$6</f>
        <v>(</v>
      </c>
      <c r="AR87" s="260">
        <f>$AR$6</f>
        <v>0</v>
      </c>
      <c r="AS87" s="260"/>
      <c r="AT87" s="68">
        <f>$AT$6</f>
        <v>0</v>
      </c>
      <c r="AU87" s="68"/>
      <c r="AV87" s="68" t="str">
        <f>$AV$6</f>
        <v>月分)</v>
      </c>
      <c r="AW87" s="68"/>
      <c r="AX87" s="68"/>
      <c r="AY87" s="68"/>
      <c r="AZ87" s="68" t="str">
        <f>$AZ$6</f>
        <v>令和</v>
      </c>
      <c r="BA87" s="68"/>
      <c r="BB87" s="68"/>
      <c r="BC87" s="68">
        <f>$BC$6</f>
        <v>0</v>
      </c>
      <c r="BD87" s="68"/>
      <c r="BE87" s="68">
        <f>$BE$6</f>
        <v>0</v>
      </c>
      <c r="BF87" s="68"/>
      <c r="BG87" s="68" t="str">
        <f>$BG$6</f>
        <v>年</v>
      </c>
      <c r="BH87" s="68"/>
      <c r="BI87" s="68">
        <f>$BI$6</f>
        <v>0</v>
      </c>
      <c r="BJ87" s="68"/>
      <c r="BK87" s="68">
        <f>$BK$6</f>
        <v>0</v>
      </c>
      <c r="BL87" s="68"/>
      <c r="BM87" s="68" t="str">
        <f>$BM$6</f>
        <v>月</v>
      </c>
      <c r="BN87" s="68"/>
      <c r="BO87" s="68">
        <f>$BO$6</f>
        <v>0</v>
      </c>
      <c r="BP87" s="68"/>
      <c r="BQ87" s="68">
        <f>$BQ$6</f>
        <v>0</v>
      </c>
      <c r="BR87" s="68"/>
      <c r="BS87" s="68" t="str">
        <f>$BS$6</f>
        <v>日</v>
      </c>
      <c r="BT87" s="68"/>
      <c r="BU87" s="68"/>
      <c r="BV87" s="79"/>
      <c r="BW87" s="1"/>
      <c r="BX87" s="1"/>
      <c r="BY87" s="1"/>
      <c r="BZ87" s="2"/>
      <c r="CA87" s="2"/>
      <c r="CB87" s="2"/>
      <c r="CC87" s="2"/>
      <c r="CD87" s="2"/>
      <c r="CE87" s="2"/>
      <c r="CF87" s="2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</row>
    <row r="88" spans="1:113" ht="7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69"/>
      <c r="AP88" s="70"/>
      <c r="AQ88" s="70"/>
      <c r="AR88" s="261"/>
      <c r="AS88" s="261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80"/>
      <c r="BW88" s="1"/>
      <c r="BX88" s="1"/>
      <c r="BY88" s="1"/>
      <c r="BZ88" s="2"/>
      <c r="CA88" s="2"/>
      <c r="CB88" s="2"/>
      <c r="CC88" s="2"/>
      <c r="CD88" s="2"/>
      <c r="CE88" s="2"/>
      <c r="CF88" s="2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</row>
    <row r="89" spans="1:113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71"/>
      <c r="AP89" s="72"/>
      <c r="AQ89" s="72"/>
      <c r="AR89" s="262"/>
      <c r="AS89" s="26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81"/>
      <c r="BW89" s="1"/>
      <c r="BX89" s="1"/>
      <c r="BY89" s="1"/>
      <c r="BZ89" s="2"/>
      <c r="CA89" s="2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6"/>
      <c r="DI89" s="6"/>
    </row>
    <row r="90" spans="1:113" ht="7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"/>
      <c r="O90" s="2"/>
      <c r="P90" s="2"/>
      <c r="Q90" s="2"/>
      <c r="R90" s="36"/>
      <c r="S90" s="36"/>
      <c r="T90" s="2"/>
      <c r="U90" s="2"/>
      <c r="V90" s="2"/>
      <c r="W90" s="2"/>
      <c r="X90" s="36"/>
      <c r="Y90" s="36"/>
      <c r="Z90" s="2"/>
      <c r="AA90" s="2"/>
      <c r="AB90" s="2"/>
      <c r="AC90" s="2"/>
      <c r="AD90" s="36"/>
      <c r="AE90" s="36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"/>
      <c r="BZ90" s="2"/>
      <c r="CA90" s="2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6"/>
      <c r="DI90" s="6"/>
    </row>
    <row r="91" spans="1:113" ht="7.5" customHeight="1" thickBo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"/>
      <c r="O91" s="2"/>
      <c r="P91" s="2"/>
      <c r="Q91" s="2"/>
      <c r="R91" s="36"/>
      <c r="S91" s="36"/>
      <c r="T91" s="2"/>
      <c r="U91" s="2"/>
      <c r="V91" s="2"/>
      <c r="W91" s="2"/>
      <c r="X91" s="36"/>
      <c r="Y91" s="36"/>
      <c r="Z91" s="2"/>
      <c r="AA91" s="2"/>
      <c r="AB91" s="2"/>
      <c r="AC91" s="2"/>
      <c r="AD91" s="36"/>
      <c r="AE91" s="36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"/>
      <c r="BZ91" s="2"/>
      <c r="CA91" s="2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6"/>
      <c r="DI91" s="6"/>
    </row>
    <row r="92" spans="1:113" ht="7.5" customHeight="1">
      <c r="A92" s="169" t="s">
        <v>21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70" t="s">
        <v>22</v>
      </c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38" t="s">
        <v>23</v>
      </c>
      <c r="AP92" s="138"/>
      <c r="AQ92" s="138"/>
      <c r="AR92" s="138"/>
      <c r="AS92" s="138" t="s">
        <v>24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 t="s">
        <v>25</v>
      </c>
      <c r="BD92" s="138"/>
      <c r="BE92" s="138"/>
      <c r="BF92" s="138"/>
      <c r="BG92" s="138"/>
      <c r="BH92" s="138"/>
      <c r="BI92" s="138"/>
      <c r="BJ92" s="138"/>
      <c r="BK92" s="138"/>
      <c r="BL92" s="138"/>
      <c r="BM92" s="138" t="s">
        <v>26</v>
      </c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72"/>
      <c r="BY92" s="1"/>
      <c r="BZ92" s="264" t="s">
        <v>79</v>
      </c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8"/>
    </row>
    <row r="93" spans="1:113" ht="7.5" customHeight="1">
      <c r="A93" s="137"/>
      <c r="B93" s="63"/>
      <c r="C93" s="63"/>
      <c r="D93" s="63"/>
      <c r="E93" s="63"/>
      <c r="F93" s="63"/>
      <c r="G93" s="63"/>
      <c r="H93" s="63"/>
      <c r="I93" s="63"/>
      <c r="J93" s="63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4"/>
      <c r="BY93" s="1"/>
      <c r="BZ93" s="26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40"/>
    </row>
    <row r="94" spans="1:113" ht="7.5" customHeight="1">
      <c r="A94" s="137"/>
      <c r="B94" s="63"/>
      <c r="C94" s="63"/>
      <c r="D94" s="63"/>
      <c r="E94" s="63"/>
      <c r="F94" s="63"/>
      <c r="G94" s="63"/>
      <c r="H94" s="63"/>
      <c r="I94" s="63"/>
      <c r="J94" s="63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4"/>
      <c r="BY94" s="1"/>
      <c r="BZ94" s="26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9"/>
    </row>
    <row r="95" spans="1:113" ht="7.5" customHeight="1">
      <c r="A95" s="17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>
        <f>AS95*BC95</f>
        <v>0</v>
      </c>
      <c r="BN95" s="60"/>
      <c r="BO95" s="60"/>
      <c r="BP95" s="60"/>
      <c r="BQ95" s="60"/>
      <c r="BR95" s="60"/>
      <c r="BS95" s="60"/>
      <c r="BT95" s="60"/>
      <c r="BU95" s="60"/>
      <c r="BV95" s="60"/>
      <c r="BW95" s="61" t="s">
        <v>4</v>
      </c>
      <c r="BX95" s="62"/>
      <c r="BY95" s="1"/>
      <c r="BZ95" s="39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9"/>
    </row>
    <row r="96" spans="1:113" ht="7.5" customHeight="1">
      <c r="A96" s="137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1"/>
      <c r="BX96" s="62"/>
      <c r="BY96" s="1"/>
      <c r="BZ96" s="39"/>
      <c r="CA96" s="2"/>
      <c r="CB96" s="2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2"/>
      <c r="DI96" s="29"/>
    </row>
    <row r="97" spans="1:113" ht="7.5" customHeight="1">
      <c r="A97" s="137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1"/>
      <c r="BX97" s="62"/>
      <c r="BY97" s="1"/>
      <c r="BZ97" s="39"/>
      <c r="CA97" s="2"/>
      <c r="CB97" s="2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2"/>
      <c r="DI97" s="29"/>
    </row>
    <row r="98" spans="1:113" ht="7.5" customHeight="1">
      <c r="A98" s="17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>
        <f>AS98*BC98</f>
        <v>0</v>
      </c>
      <c r="BN98" s="60"/>
      <c r="BO98" s="60"/>
      <c r="BP98" s="60"/>
      <c r="BQ98" s="60"/>
      <c r="BR98" s="60"/>
      <c r="BS98" s="60"/>
      <c r="BT98" s="60"/>
      <c r="BU98" s="60"/>
      <c r="BV98" s="60"/>
      <c r="BW98" s="61"/>
      <c r="BX98" s="62"/>
      <c r="BY98" s="1"/>
      <c r="BZ98" s="267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  <c r="CS98" s="268"/>
      <c r="CT98" s="268"/>
      <c r="CU98" s="268"/>
      <c r="CV98" s="268"/>
      <c r="CW98" s="268"/>
      <c r="CX98" s="268"/>
      <c r="CY98" s="268"/>
      <c r="CZ98" s="268"/>
      <c r="DA98" s="268"/>
      <c r="DB98" s="268"/>
      <c r="DC98" s="268"/>
      <c r="DD98" s="268"/>
      <c r="DE98" s="268"/>
      <c r="DF98" s="268"/>
      <c r="DG98" s="268"/>
      <c r="DH98" s="268"/>
      <c r="DI98" s="269"/>
    </row>
    <row r="99" spans="1:113" ht="7.5" customHeight="1">
      <c r="A99" s="137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1"/>
      <c r="BX99" s="62"/>
      <c r="BY99" s="1"/>
      <c r="BZ99" s="267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9"/>
    </row>
    <row r="100" spans="1:113" ht="7.5" customHeight="1">
      <c r="A100" s="137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1"/>
      <c r="BX100" s="62"/>
      <c r="BY100" s="1"/>
      <c r="BZ100" s="267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68"/>
      <c r="DD100" s="268"/>
      <c r="DE100" s="268"/>
      <c r="DF100" s="268"/>
      <c r="DG100" s="268"/>
      <c r="DH100" s="268"/>
      <c r="DI100" s="269"/>
    </row>
    <row r="101" spans="1:113" ht="7.5" customHeight="1">
      <c r="A101" s="17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>
        <f>AS101*BC101</f>
        <v>0</v>
      </c>
      <c r="BN101" s="60"/>
      <c r="BO101" s="60"/>
      <c r="BP101" s="60"/>
      <c r="BQ101" s="60"/>
      <c r="BR101" s="60"/>
      <c r="BS101" s="60"/>
      <c r="BT101" s="60"/>
      <c r="BU101" s="60"/>
      <c r="BV101" s="60"/>
      <c r="BW101" s="61"/>
      <c r="BX101" s="62"/>
      <c r="BY101" s="1"/>
      <c r="BZ101" s="267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9"/>
    </row>
    <row r="102" spans="1:113" ht="7.5" customHeight="1">
      <c r="A102" s="137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1"/>
      <c r="BX102" s="62"/>
      <c r="BY102" s="1"/>
      <c r="BZ102" s="267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9"/>
    </row>
    <row r="103" spans="1:113" ht="7.5" customHeight="1">
      <c r="A103" s="137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1"/>
      <c r="BX103" s="62"/>
      <c r="BY103" s="1"/>
      <c r="BZ103" s="267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9"/>
    </row>
    <row r="104" spans="1:113" ht="7.5" customHeight="1">
      <c r="A104" s="17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>
        <f>AS104*BC104</f>
        <v>0</v>
      </c>
      <c r="BN104" s="60"/>
      <c r="BO104" s="60"/>
      <c r="BP104" s="60"/>
      <c r="BQ104" s="60"/>
      <c r="BR104" s="60"/>
      <c r="BS104" s="60"/>
      <c r="BT104" s="60"/>
      <c r="BU104" s="60"/>
      <c r="BV104" s="60"/>
      <c r="BW104" s="61"/>
      <c r="BX104" s="62"/>
      <c r="BY104" s="1"/>
      <c r="BZ104" s="267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9"/>
    </row>
    <row r="105" spans="1:113" ht="7.5" customHeight="1">
      <c r="A105" s="13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1"/>
      <c r="BX105" s="62"/>
      <c r="BY105" s="1"/>
      <c r="BZ105" s="267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9"/>
    </row>
    <row r="106" spans="1:113" ht="7.5" customHeight="1">
      <c r="A106" s="137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1"/>
      <c r="BX106" s="62"/>
      <c r="BY106" s="1"/>
      <c r="BZ106" s="267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9"/>
    </row>
    <row r="107" spans="1:113" ht="7.5" customHeight="1">
      <c r="A107" s="17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>
        <f>AS107*BC107</f>
        <v>0</v>
      </c>
      <c r="BN107" s="60"/>
      <c r="BO107" s="60"/>
      <c r="BP107" s="60"/>
      <c r="BQ107" s="60"/>
      <c r="BR107" s="60"/>
      <c r="BS107" s="60"/>
      <c r="BT107" s="60"/>
      <c r="BU107" s="60"/>
      <c r="BV107" s="60"/>
      <c r="BW107" s="61"/>
      <c r="BX107" s="62"/>
      <c r="BY107" s="1"/>
      <c r="BZ107" s="267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9"/>
    </row>
    <row r="108" spans="1:113" ht="7.5" customHeight="1">
      <c r="A108" s="13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1"/>
      <c r="BX108" s="62"/>
      <c r="BY108" s="1"/>
      <c r="BZ108" s="267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9"/>
    </row>
    <row r="109" spans="1:113" ht="7.5" customHeight="1">
      <c r="A109" s="137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1"/>
      <c r="BX109" s="62"/>
      <c r="BY109" s="1"/>
      <c r="BZ109" s="267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9"/>
    </row>
    <row r="110" spans="1:113" ht="7.5" customHeight="1">
      <c r="A110" s="17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>
        <f>AS110*BC110</f>
        <v>0</v>
      </c>
      <c r="BN110" s="60"/>
      <c r="BO110" s="60"/>
      <c r="BP110" s="60"/>
      <c r="BQ110" s="60"/>
      <c r="BR110" s="60"/>
      <c r="BS110" s="60"/>
      <c r="BT110" s="60"/>
      <c r="BU110" s="60"/>
      <c r="BV110" s="60"/>
      <c r="BW110" s="61"/>
      <c r="BX110" s="62"/>
      <c r="BY110" s="1"/>
      <c r="BZ110" s="267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9"/>
    </row>
    <row r="111" spans="1:113" ht="7.5" customHeight="1">
      <c r="A111" s="137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1"/>
      <c r="BX111" s="62"/>
      <c r="BY111" s="1"/>
      <c r="BZ111" s="267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9"/>
    </row>
    <row r="112" spans="1:113" ht="7.5" customHeight="1">
      <c r="A112" s="137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1"/>
      <c r="BX112" s="62"/>
      <c r="BY112" s="1"/>
      <c r="BZ112" s="267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9"/>
    </row>
    <row r="113" spans="1:113" ht="7.5" customHeight="1">
      <c r="A113" s="17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>
        <f>AS113*BC113</f>
        <v>0</v>
      </c>
      <c r="BN113" s="60"/>
      <c r="BO113" s="60"/>
      <c r="BP113" s="60"/>
      <c r="BQ113" s="60"/>
      <c r="BR113" s="60"/>
      <c r="BS113" s="60"/>
      <c r="BT113" s="60"/>
      <c r="BU113" s="60"/>
      <c r="BV113" s="60"/>
      <c r="BW113" s="61"/>
      <c r="BX113" s="62"/>
      <c r="BY113" s="1"/>
      <c r="BZ113" s="267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9"/>
    </row>
    <row r="114" spans="1:113" ht="7.5" customHeight="1">
      <c r="A114" s="137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1"/>
      <c r="BX114" s="62"/>
      <c r="BY114" s="7"/>
      <c r="BZ114" s="267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9"/>
    </row>
    <row r="115" spans="1:113" ht="7.5" customHeight="1">
      <c r="A115" s="137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1"/>
      <c r="BX115" s="62"/>
      <c r="BY115" s="7"/>
      <c r="BZ115" s="267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9"/>
    </row>
    <row r="116" spans="1:113" ht="7.5" customHeight="1">
      <c r="A116" s="17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>
        <f>AS116*BC116</f>
        <v>0</v>
      </c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62"/>
      <c r="BY116" s="7"/>
      <c r="BZ116" s="267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9"/>
    </row>
    <row r="117" spans="1:113" ht="7.5" customHeight="1">
      <c r="A117" s="137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1"/>
      <c r="BX117" s="62"/>
      <c r="BY117" s="7"/>
      <c r="BZ117" s="267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9"/>
    </row>
    <row r="118" spans="1:113" ht="7.5" customHeight="1">
      <c r="A118" s="137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1"/>
      <c r="BX118" s="62"/>
      <c r="BY118" s="7"/>
      <c r="BZ118" s="267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9"/>
    </row>
    <row r="119" spans="1:113" ht="7.5" customHeight="1">
      <c r="A119" s="17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>
        <f>AS119*BC119</f>
        <v>0</v>
      </c>
      <c r="BN119" s="60"/>
      <c r="BO119" s="60"/>
      <c r="BP119" s="60"/>
      <c r="BQ119" s="60"/>
      <c r="BR119" s="60"/>
      <c r="BS119" s="60"/>
      <c r="BT119" s="60"/>
      <c r="BU119" s="60"/>
      <c r="BV119" s="60"/>
      <c r="BW119" s="61"/>
      <c r="BX119" s="62"/>
      <c r="BY119" s="7"/>
      <c r="BZ119" s="267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9"/>
    </row>
    <row r="120" spans="1:113" ht="7.5" customHeight="1">
      <c r="A120" s="137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1"/>
      <c r="BX120" s="62"/>
      <c r="BY120" s="7"/>
      <c r="BZ120" s="267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9"/>
    </row>
    <row r="121" spans="1:113" ht="7.5" customHeight="1">
      <c r="A121" s="137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1"/>
      <c r="BX121" s="62"/>
      <c r="BY121" s="1"/>
      <c r="BZ121" s="267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9"/>
    </row>
    <row r="122" spans="1:113" ht="7.5" customHeight="1">
      <c r="A122" s="17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>
        <f>AS122*BC122</f>
        <v>0</v>
      </c>
      <c r="BN122" s="60"/>
      <c r="BO122" s="60"/>
      <c r="BP122" s="60"/>
      <c r="BQ122" s="60"/>
      <c r="BR122" s="60"/>
      <c r="BS122" s="60"/>
      <c r="BT122" s="60"/>
      <c r="BU122" s="60"/>
      <c r="BV122" s="60"/>
      <c r="BW122" s="61"/>
      <c r="BX122" s="62"/>
      <c r="BY122" s="1"/>
      <c r="BZ122" s="267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9"/>
    </row>
    <row r="123" spans="1:113" ht="7.5" customHeight="1">
      <c r="A123" s="137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1"/>
      <c r="BX123" s="62"/>
      <c r="BY123" s="1"/>
      <c r="BZ123" s="267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9"/>
    </row>
    <row r="124" spans="1:113" ht="7.5" customHeight="1">
      <c r="A124" s="137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1"/>
      <c r="BX124" s="62"/>
      <c r="BY124" s="1"/>
      <c r="BZ124" s="267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9"/>
    </row>
    <row r="125" spans="1:113" ht="7.5" customHeight="1">
      <c r="A125" s="17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>
        <f>AS125*BC125</f>
        <v>0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1"/>
      <c r="BX125" s="62"/>
      <c r="BY125" s="7"/>
      <c r="BZ125" s="267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9"/>
    </row>
    <row r="126" spans="1:113" ht="7.5" customHeight="1">
      <c r="A126" s="137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1"/>
      <c r="BX126" s="62"/>
      <c r="BY126" s="7"/>
      <c r="BZ126" s="267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9"/>
    </row>
    <row r="127" spans="1:113" ht="7.5" customHeight="1">
      <c r="A127" s="137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1"/>
      <c r="BX127" s="62"/>
      <c r="BY127" s="7"/>
      <c r="BZ127" s="267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9"/>
    </row>
    <row r="128" spans="1:113" ht="7.5" customHeight="1">
      <c r="A128" s="17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>
        <f>AS128*BC128</f>
        <v>0</v>
      </c>
      <c r="BN128" s="60"/>
      <c r="BO128" s="60"/>
      <c r="BP128" s="60"/>
      <c r="BQ128" s="60"/>
      <c r="BR128" s="60"/>
      <c r="BS128" s="60"/>
      <c r="BT128" s="60"/>
      <c r="BU128" s="60"/>
      <c r="BV128" s="60"/>
      <c r="BW128" s="63"/>
      <c r="BX128" s="64"/>
      <c r="BY128" s="7"/>
      <c r="BZ128" s="267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9"/>
    </row>
    <row r="129" spans="1:113" ht="7.5" customHeight="1">
      <c r="A129" s="137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3"/>
      <c r="BX129" s="64"/>
      <c r="BY129" s="7"/>
      <c r="BZ129" s="267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9"/>
    </row>
    <row r="130" spans="1:113" ht="7.5" customHeight="1">
      <c r="A130" s="137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3"/>
      <c r="BX130" s="64"/>
      <c r="BY130" s="7"/>
      <c r="BZ130" s="267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9"/>
    </row>
    <row r="131" spans="1:113" ht="7.5" customHeight="1">
      <c r="A131" s="17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>
        <f>AS131*BC131</f>
        <v>0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3"/>
      <c r="BX131" s="64"/>
      <c r="BY131" s="7"/>
      <c r="BZ131" s="267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9"/>
    </row>
    <row r="132" spans="1:113" ht="7.5" customHeight="1">
      <c r="A132" s="137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3"/>
      <c r="BX132" s="64"/>
      <c r="BY132" s="7"/>
      <c r="BZ132" s="267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9"/>
    </row>
    <row r="133" spans="1:113" ht="7.5" customHeight="1">
      <c r="A133" s="137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3"/>
      <c r="BX133" s="64"/>
      <c r="BY133" s="7"/>
      <c r="BZ133" s="267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9"/>
    </row>
    <row r="134" spans="1:113" ht="7.5" customHeight="1">
      <c r="A134" s="17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>
        <f>AS134*BC134</f>
        <v>0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3"/>
      <c r="BX134" s="64"/>
      <c r="BY134" s="7"/>
      <c r="BZ134" s="267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9"/>
    </row>
    <row r="135" spans="1:113" ht="7.5" customHeight="1">
      <c r="A135" s="13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3"/>
      <c r="BX135" s="64"/>
      <c r="BY135" s="7"/>
      <c r="BZ135" s="267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9"/>
    </row>
    <row r="136" spans="1:113" ht="7.5" customHeight="1">
      <c r="A136" s="13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3"/>
      <c r="BX136" s="64"/>
      <c r="BY136" s="7"/>
      <c r="BZ136" s="267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9"/>
    </row>
    <row r="137" spans="1:113" ht="7.5" customHeight="1">
      <c r="A137" s="17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>
        <f>AS137*BC137</f>
        <v>0</v>
      </c>
      <c r="BN137" s="60"/>
      <c r="BO137" s="60"/>
      <c r="BP137" s="60"/>
      <c r="BQ137" s="60"/>
      <c r="BR137" s="60"/>
      <c r="BS137" s="60"/>
      <c r="BT137" s="60"/>
      <c r="BU137" s="60"/>
      <c r="BV137" s="60"/>
      <c r="BW137" s="63"/>
      <c r="BX137" s="64"/>
      <c r="BY137" s="7"/>
      <c r="BZ137" s="267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9"/>
    </row>
    <row r="138" spans="1:113" ht="7.5" customHeight="1">
      <c r="A138" s="137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3"/>
      <c r="BX138" s="64"/>
      <c r="BY138" s="7"/>
      <c r="BZ138" s="267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9"/>
    </row>
    <row r="139" spans="1:113" ht="7.5" customHeight="1">
      <c r="A139" s="137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3"/>
      <c r="BX139" s="64"/>
      <c r="BY139" s="7"/>
      <c r="BZ139" s="267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9"/>
    </row>
    <row r="140" spans="1:113" ht="7.5" customHeight="1">
      <c r="A140" s="17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>
        <f>AS140*BC140</f>
        <v>0</v>
      </c>
      <c r="BN140" s="60"/>
      <c r="BO140" s="60"/>
      <c r="BP140" s="60"/>
      <c r="BQ140" s="60"/>
      <c r="BR140" s="60"/>
      <c r="BS140" s="60"/>
      <c r="BT140" s="60"/>
      <c r="BU140" s="60"/>
      <c r="BV140" s="60"/>
      <c r="BW140" s="63"/>
      <c r="BX140" s="64"/>
      <c r="BY140" s="7"/>
      <c r="BZ140" s="267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9"/>
    </row>
    <row r="141" spans="1:113" ht="7.5" customHeight="1">
      <c r="A141" s="137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3"/>
      <c r="BX141" s="64"/>
      <c r="BY141" s="7"/>
      <c r="BZ141" s="267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9"/>
    </row>
    <row r="142" spans="1:113" ht="7.5" customHeight="1">
      <c r="A142" s="137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3"/>
      <c r="BX142" s="64"/>
      <c r="BY142" s="7"/>
      <c r="BZ142" s="267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9"/>
    </row>
    <row r="143" spans="1:113" ht="7.5" customHeight="1">
      <c r="A143" s="17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>
        <f>AS143*BC143</f>
        <v>0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3"/>
      <c r="BX143" s="64"/>
      <c r="BY143" s="7"/>
      <c r="BZ143" s="267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9"/>
    </row>
    <row r="144" spans="1:113" ht="7.5" customHeight="1">
      <c r="A144" s="137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3"/>
      <c r="BX144" s="64"/>
      <c r="BY144" s="7"/>
      <c r="BZ144" s="267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9"/>
    </row>
    <row r="145" spans="1:113" ht="7.5" customHeight="1">
      <c r="A145" s="137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3"/>
      <c r="BX145" s="64"/>
      <c r="BY145" s="7"/>
      <c r="BZ145" s="267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9"/>
    </row>
    <row r="146" spans="1:113" ht="7.5" customHeight="1">
      <c r="A146" s="17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>
        <f>AS146*BC146</f>
        <v>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3"/>
      <c r="BX146" s="64"/>
      <c r="BY146" s="7"/>
      <c r="BZ146" s="267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9"/>
    </row>
    <row r="147" spans="1:113" ht="7.5" customHeight="1">
      <c r="A147" s="137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3"/>
      <c r="BX147" s="64"/>
      <c r="BY147" s="7"/>
      <c r="BZ147" s="267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9"/>
    </row>
    <row r="148" spans="1:113" ht="7.5" customHeight="1">
      <c r="A148" s="137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3"/>
      <c r="BX148" s="64"/>
      <c r="BY148" s="7"/>
      <c r="BZ148" s="267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9"/>
    </row>
    <row r="149" spans="1:113" ht="7.5" customHeight="1">
      <c r="A149" s="17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>
        <f>AS149*BC149</f>
        <v>0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1"/>
      <c r="BX149" s="62"/>
      <c r="BY149" s="7"/>
      <c r="BZ149" s="267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9"/>
    </row>
    <row r="150" spans="1:113" ht="7.5" customHeight="1">
      <c r="A150" s="137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1"/>
      <c r="BX150" s="62"/>
      <c r="BY150" s="7"/>
      <c r="BZ150" s="267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9"/>
    </row>
    <row r="151" spans="1:113" ht="7.5" customHeight="1">
      <c r="A151" s="137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1"/>
      <c r="BX151" s="62"/>
      <c r="BY151" s="7"/>
      <c r="BZ151" s="267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9"/>
    </row>
    <row r="152" spans="1:113" ht="7.5" customHeight="1">
      <c r="A152" s="17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>
        <f>AS152*BC152</f>
        <v>0</v>
      </c>
      <c r="BN152" s="60"/>
      <c r="BO152" s="60"/>
      <c r="BP152" s="60"/>
      <c r="BQ152" s="60"/>
      <c r="BR152" s="60"/>
      <c r="BS152" s="60"/>
      <c r="BT152" s="60"/>
      <c r="BU152" s="60"/>
      <c r="BV152" s="60"/>
      <c r="BW152" s="61" t="s">
        <v>4</v>
      </c>
      <c r="BX152" s="62"/>
      <c r="BY152" s="7"/>
      <c r="BZ152" s="267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9"/>
    </row>
    <row r="153" spans="1:113" ht="7.5" customHeight="1">
      <c r="A153" s="137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1"/>
      <c r="BX153" s="62"/>
      <c r="BY153" s="7"/>
      <c r="BZ153" s="267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9"/>
    </row>
    <row r="154" spans="1:113" ht="7.5" customHeight="1" thickBot="1">
      <c r="A154" s="153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20"/>
      <c r="BX154" s="221"/>
      <c r="BY154" s="7"/>
      <c r="BZ154" s="267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9"/>
    </row>
    <row r="155" spans="1:113" ht="7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1"/>
      <c r="BZ155" s="267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9"/>
    </row>
    <row r="156" spans="1:113" ht="7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228" t="s">
        <v>33</v>
      </c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30"/>
      <c r="BY156" s="1"/>
      <c r="BZ156" s="267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9"/>
    </row>
    <row r="157" spans="1:113" ht="7.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31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3"/>
      <c r="BY157" s="1"/>
      <c r="BZ157" s="267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9"/>
    </row>
    <row r="158" spans="1:113" ht="7.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31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3"/>
      <c r="BY158" s="1"/>
      <c r="BZ158" s="270"/>
      <c r="CA158" s="271"/>
      <c r="CB158" s="271"/>
      <c r="CC158" s="271"/>
      <c r="CD158" s="271"/>
      <c r="CE158" s="271"/>
      <c r="CF158" s="271"/>
      <c r="CG158" s="271"/>
      <c r="CH158" s="271"/>
      <c r="CI158" s="271"/>
      <c r="CJ158" s="271"/>
      <c r="CK158" s="271"/>
      <c r="CL158" s="271"/>
      <c r="CM158" s="271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2"/>
    </row>
    <row r="159" spans="1:113" ht="7.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31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3"/>
      <c r="BY159" s="1"/>
      <c r="BZ159" s="270"/>
      <c r="CA159" s="271"/>
      <c r="CB159" s="271"/>
      <c r="CC159" s="271"/>
      <c r="CD159" s="271"/>
      <c r="CE159" s="271"/>
      <c r="CF159" s="271"/>
      <c r="CG159" s="271"/>
      <c r="CH159" s="271"/>
      <c r="CI159" s="271"/>
      <c r="CJ159" s="271"/>
      <c r="CK159" s="271"/>
      <c r="CL159" s="271"/>
      <c r="CM159" s="271"/>
      <c r="CN159" s="271"/>
      <c r="CO159" s="271"/>
      <c r="CP159" s="271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2"/>
    </row>
    <row r="160" spans="1:113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31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3"/>
      <c r="BY160" s="1"/>
      <c r="BZ160" s="270"/>
      <c r="CA160" s="271"/>
      <c r="CB160" s="271"/>
      <c r="CC160" s="271"/>
      <c r="CD160" s="271"/>
      <c r="CE160" s="271"/>
      <c r="CF160" s="271"/>
      <c r="CG160" s="271"/>
      <c r="CH160" s="271"/>
      <c r="CI160" s="271"/>
      <c r="CJ160" s="271"/>
      <c r="CK160" s="271"/>
      <c r="CL160" s="271"/>
      <c r="CM160" s="271"/>
      <c r="CN160" s="271"/>
      <c r="CO160" s="271"/>
      <c r="CP160" s="271"/>
      <c r="CQ160" s="271"/>
      <c r="CR160" s="271"/>
      <c r="CS160" s="271"/>
      <c r="CT160" s="271"/>
      <c r="CU160" s="271"/>
      <c r="CV160" s="271"/>
      <c r="CW160" s="271"/>
      <c r="CX160" s="271"/>
      <c r="CY160" s="271"/>
      <c r="CZ160" s="271"/>
      <c r="DA160" s="271"/>
      <c r="DB160" s="271"/>
      <c r="DC160" s="271"/>
      <c r="DD160" s="271"/>
      <c r="DE160" s="271"/>
      <c r="DF160" s="271"/>
      <c r="DG160" s="271"/>
      <c r="DH160" s="271"/>
      <c r="DI160" s="272"/>
    </row>
    <row r="161" spans="1:113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34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6"/>
      <c r="BY161" s="1"/>
      <c r="BZ161" s="273"/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4"/>
      <c r="CP161" s="274"/>
      <c r="CQ161" s="274"/>
      <c r="CR161" s="274"/>
      <c r="CS161" s="274"/>
      <c r="CT161" s="274"/>
      <c r="CU161" s="274"/>
      <c r="CV161" s="274"/>
      <c r="CW161" s="274"/>
      <c r="CX161" s="274"/>
      <c r="CY161" s="274"/>
      <c r="CZ161" s="274"/>
      <c r="DA161" s="274"/>
      <c r="DB161" s="274"/>
      <c r="DC161" s="274"/>
      <c r="DD161" s="274"/>
      <c r="DE161" s="274"/>
      <c r="DF161" s="274"/>
      <c r="DG161" s="274"/>
      <c r="DH161" s="274"/>
      <c r="DI161" s="275"/>
    </row>
    <row r="162" spans="1:113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1"/>
      <c r="BY162" s="1"/>
      <c r="BZ162" s="33"/>
      <c r="CA162" s="33"/>
      <c r="CB162" s="33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</row>
    <row r="163" spans="1:113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65" t="s">
        <v>35</v>
      </c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1"/>
      <c r="BY163" s="1"/>
      <c r="BZ163" s="276" t="s">
        <v>36</v>
      </c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8"/>
    </row>
    <row r="164" spans="1:113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1"/>
      <c r="BY164" s="1"/>
      <c r="BZ164" s="279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280"/>
      <c r="DC164" s="280"/>
      <c r="DD164" s="280"/>
      <c r="DE164" s="280"/>
      <c r="DF164" s="280"/>
      <c r="DG164" s="280"/>
      <c r="DH164" s="280"/>
      <c r="DI164" s="281"/>
    </row>
    <row r="165" spans="1:113" ht="7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1"/>
      <c r="BY165" s="1"/>
      <c r="BZ165" s="282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4"/>
    </row>
    <row r="166" spans="1:113" ht="7.5" customHeight="1">
      <c r="A166" s="66" t="s">
        <v>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1"/>
      <c r="BY166" s="1"/>
      <c r="BZ166" s="285" t="s">
        <v>37</v>
      </c>
      <c r="CA166" s="176"/>
      <c r="CB166" s="176"/>
      <c r="CC166" s="176"/>
      <c r="CD166" s="176"/>
      <c r="CE166" s="176"/>
      <c r="CF166" s="177"/>
      <c r="CG166" s="121" t="s">
        <v>38</v>
      </c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 t="s">
        <v>39</v>
      </c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288"/>
    </row>
    <row r="167" spans="1:113" ht="7.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1"/>
      <c r="BY167" s="1"/>
      <c r="BZ167" s="286"/>
      <c r="CA167" s="58"/>
      <c r="CB167" s="58"/>
      <c r="CC167" s="58"/>
      <c r="CD167" s="58"/>
      <c r="CE167" s="58"/>
      <c r="CF167" s="179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288"/>
    </row>
    <row r="168" spans="1:113" ht="7.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70"/>
      <c r="AP168" s="70"/>
      <c r="AQ168" s="70" t="str">
        <f>$AQ$6</f>
        <v>(</v>
      </c>
      <c r="AR168" s="261">
        <f>$AR$6</f>
        <v>0</v>
      </c>
      <c r="AS168" s="261"/>
      <c r="AT168" s="70">
        <f>$AT$6</f>
        <v>0</v>
      </c>
      <c r="AU168" s="70"/>
      <c r="AV168" s="70" t="str">
        <f>$AV$6</f>
        <v>月分)</v>
      </c>
      <c r="AW168" s="70"/>
      <c r="AX168" s="70"/>
      <c r="AY168" s="70"/>
      <c r="AZ168" s="70" t="str">
        <f>$AZ$6</f>
        <v>令和</v>
      </c>
      <c r="BA168" s="70"/>
      <c r="BB168" s="70"/>
      <c r="BC168" s="70">
        <f>$BC$6</f>
        <v>0</v>
      </c>
      <c r="BD168" s="70"/>
      <c r="BE168" s="70">
        <f>$BE$6</f>
        <v>0</v>
      </c>
      <c r="BF168" s="70"/>
      <c r="BG168" s="70" t="str">
        <f>$BG$6</f>
        <v>年</v>
      </c>
      <c r="BH168" s="70"/>
      <c r="BI168" s="70">
        <f>$BI$6</f>
        <v>0</v>
      </c>
      <c r="BJ168" s="70"/>
      <c r="BK168" s="70">
        <f>$BK$6</f>
        <v>0</v>
      </c>
      <c r="BL168" s="70"/>
      <c r="BM168" s="70" t="str">
        <f>$BM$6</f>
        <v>月</v>
      </c>
      <c r="BN168" s="70"/>
      <c r="BO168" s="70">
        <f>$BO$6</f>
        <v>0</v>
      </c>
      <c r="BP168" s="70"/>
      <c r="BQ168" s="70">
        <f>$BQ$6</f>
        <v>0</v>
      </c>
      <c r="BR168" s="70"/>
      <c r="BS168" s="70" t="str">
        <f>$BS$6</f>
        <v>日</v>
      </c>
      <c r="BT168" s="70"/>
      <c r="BU168" s="70"/>
      <c r="BV168" s="70"/>
      <c r="BW168" s="1"/>
      <c r="BX168" s="1"/>
      <c r="BY168" s="1"/>
      <c r="BZ168" s="286"/>
      <c r="CA168" s="58"/>
      <c r="CB168" s="58"/>
      <c r="CC168" s="58"/>
      <c r="CD168" s="58"/>
      <c r="CE168" s="58"/>
      <c r="CF168" s="179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288"/>
    </row>
    <row r="169" spans="1:113" ht="7.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70"/>
      <c r="AP169" s="70"/>
      <c r="AQ169" s="70"/>
      <c r="AR169" s="261"/>
      <c r="AS169" s="261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1"/>
      <c r="BX169" s="1"/>
      <c r="BY169" s="1"/>
      <c r="BZ169" s="286"/>
      <c r="CA169" s="58"/>
      <c r="CB169" s="58"/>
      <c r="CC169" s="58"/>
      <c r="CD169" s="58"/>
      <c r="CE169" s="58"/>
      <c r="CF169" s="179"/>
      <c r="CG169" s="121" t="s">
        <v>40</v>
      </c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 t="s">
        <v>41</v>
      </c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288"/>
    </row>
    <row r="170" spans="1:113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70"/>
      <c r="AP170" s="70"/>
      <c r="AQ170" s="70"/>
      <c r="AR170" s="261"/>
      <c r="AS170" s="261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1"/>
      <c r="BX170" s="1"/>
      <c r="BY170" s="1"/>
      <c r="BZ170" s="286"/>
      <c r="CA170" s="58"/>
      <c r="CB170" s="58"/>
      <c r="CC170" s="58"/>
      <c r="CD170" s="58"/>
      <c r="CE170" s="58"/>
      <c r="CF170" s="179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288"/>
    </row>
    <row r="171" spans="1:113" ht="7.5" customHeight="1">
      <c r="A171" s="252" t="s">
        <v>1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4"/>
      <c r="P171" s="354"/>
      <c r="Q171" s="357"/>
      <c r="R171" s="289" t="s">
        <v>2</v>
      </c>
      <c r="S171" s="290"/>
      <c r="T171" s="294"/>
      <c r="U171" s="295"/>
      <c r="V171" s="298"/>
      <c r="W171" s="299"/>
      <c r="X171" s="289" t="s">
        <v>3</v>
      </c>
      <c r="Y171" s="290"/>
      <c r="Z171" s="294"/>
      <c r="AA171" s="295"/>
      <c r="AB171" s="298"/>
      <c r="AC171" s="299"/>
      <c r="AD171" s="289" t="s">
        <v>4</v>
      </c>
      <c r="AE171" s="290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286"/>
      <c r="CA171" s="58"/>
      <c r="CB171" s="58"/>
      <c r="CC171" s="58"/>
      <c r="CD171" s="58"/>
      <c r="CE171" s="58"/>
      <c r="CF171" s="179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288"/>
    </row>
    <row r="172" spans="1:113" ht="7.5" customHeight="1">
      <c r="A172" s="255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256"/>
      <c r="P172" s="355"/>
      <c r="Q172" s="358"/>
      <c r="R172" s="83"/>
      <c r="S172" s="291"/>
      <c r="T172" s="286"/>
      <c r="U172" s="58"/>
      <c r="V172" s="300"/>
      <c r="W172" s="301"/>
      <c r="X172" s="83"/>
      <c r="Y172" s="291"/>
      <c r="Z172" s="286"/>
      <c r="AA172" s="58"/>
      <c r="AB172" s="300"/>
      <c r="AC172" s="301"/>
      <c r="AD172" s="83"/>
      <c r="AE172" s="29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286"/>
      <c r="CA172" s="58"/>
      <c r="CB172" s="58"/>
      <c r="CC172" s="58"/>
      <c r="CD172" s="58"/>
      <c r="CE172" s="58"/>
      <c r="CF172" s="179"/>
      <c r="CG172" s="121" t="s">
        <v>42</v>
      </c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 t="s">
        <v>43</v>
      </c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288"/>
    </row>
    <row r="173" spans="1:113" ht="7.5" customHeight="1">
      <c r="A173" s="255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256"/>
      <c r="P173" s="355"/>
      <c r="Q173" s="358"/>
      <c r="R173" s="83"/>
      <c r="S173" s="291"/>
      <c r="T173" s="286"/>
      <c r="U173" s="58"/>
      <c r="V173" s="300"/>
      <c r="W173" s="301"/>
      <c r="X173" s="83"/>
      <c r="Y173" s="291"/>
      <c r="Z173" s="286"/>
      <c r="AA173" s="58"/>
      <c r="AB173" s="300"/>
      <c r="AC173" s="301"/>
      <c r="AD173" s="83"/>
      <c r="AE173" s="29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286"/>
      <c r="CA173" s="58"/>
      <c r="CB173" s="58"/>
      <c r="CC173" s="58"/>
      <c r="CD173" s="58"/>
      <c r="CE173" s="58"/>
      <c r="CF173" s="179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288"/>
    </row>
    <row r="174" spans="1:113" ht="7.5" customHeight="1">
      <c r="A174" s="255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256"/>
      <c r="P174" s="355"/>
      <c r="Q174" s="358"/>
      <c r="R174" s="83"/>
      <c r="S174" s="291"/>
      <c r="T174" s="286"/>
      <c r="U174" s="58"/>
      <c r="V174" s="300"/>
      <c r="W174" s="301"/>
      <c r="X174" s="83"/>
      <c r="Y174" s="291"/>
      <c r="Z174" s="286"/>
      <c r="AA174" s="58"/>
      <c r="AB174" s="300"/>
      <c r="AC174" s="301"/>
      <c r="AD174" s="83"/>
      <c r="AE174" s="29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287"/>
      <c r="CA174" s="181"/>
      <c r="CB174" s="181"/>
      <c r="CC174" s="181"/>
      <c r="CD174" s="181"/>
      <c r="CE174" s="181"/>
      <c r="CF174" s="182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288"/>
    </row>
    <row r="175" spans="1:113" ht="7.5" customHeight="1">
      <c r="A175" s="255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256"/>
      <c r="P175" s="355"/>
      <c r="Q175" s="358"/>
      <c r="R175" s="83"/>
      <c r="S175" s="291"/>
      <c r="T175" s="286"/>
      <c r="U175" s="58"/>
      <c r="V175" s="300"/>
      <c r="W175" s="301"/>
      <c r="X175" s="83"/>
      <c r="Y175" s="291"/>
      <c r="Z175" s="286"/>
      <c r="AA175" s="58"/>
      <c r="AB175" s="300"/>
      <c r="AC175" s="301"/>
      <c r="AD175" s="83"/>
      <c r="AE175" s="29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276" t="s">
        <v>44</v>
      </c>
      <c r="CA175" s="277"/>
      <c r="CB175" s="277"/>
      <c r="CC175" s="277"/>
      <c r="CD175" s="277"/>
      <c r="CE175" s="277"/>
      <c r="CF175" s="277"/>
      <c r="CG175" s="277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8"/>
    </row>
    <row r="176" spans="1:113" ht="7.5" customHeight="1">
      <c r="A176" s="257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9"/>
      <c r="P176" s="356"/>
      <c r="Q176" s="359"/>
      <c r="R176" s="292"/>
      <c r="S176" s="293"/>
      <c r="T176" s="296"/>
      <c r="U176" s="297"/>
      <c r="V176" s="302"/>
      <c r="W176" s="303"/>
      <c r="X176" s="292"/>
      <c r="Y176" s="293"/>
      <c r="Z176" s="296"/>
      <c r="AA176" s="297"/>
      <c r="AB176" s="302"/>
      <c r="AC176" s="303"/>
      <c r="AD176" s="292"/>
      <c r="AE176" s="293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279"/>
      <c r="CA176" s="280"/>
      <c r="CB176" s="280"/>
      <c r="CC176" s="280"/>
      <c r="CD176" s="280"/>
      <c r="CE176" s="280"/>
      <c r="CF176" s="280"/>
      <c r="CG176" s="280"/>
      <c r="CH176" s="280"/>
      <c r="CI176" s="280"/>
      <c r="CJ176" s="280"/>
      <c r="CK176" s="280"/>
      <c r="CL176" s="280"/>
      <c r="CM176" s="280"/>
      <c r="CN176" s="280"/>
      <c r="CO176" s="280"/>
      <c r="CP176" s="280"/>
      <c r="CQ176" s="280"/>
      <c r="CR176" s="280"/>
      <c r="CS176" s="280"/>
      <c r="CT176" s="280"/>
      <c r="CU176" s="280"/>
      <c r="CV176" s="280"/>
      <c r="CW176" s="280"/>
      <c r="CX176" s="280"/>
      <c r="CY176" s="280"/>
      <c r="CZ176" s="280"/>
      <c r="DA176" s="280"/>
      <c r="DB176" s="280"/>
      <c r="DC176" s="280"/>
      <c r="DD176" s="280"/>
      <c r="DE176" s="280"/>
      <c r="DF176" s="280"/>
      <c r="DG176" s="280"/>
      <c r="DH176" s="280"/>
      <c r="DI176" s="281"/>
    </row>
    <row r="177" spans="1:113" ht="7.5" customHeight="1" thickBo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282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4"/>
    </row>
    <row r="178" spans="1:113" ht="7.5" customHeight="1">
      <c r="A178" s="86" t="s">
        <v>6</v>
      </c>
      <c r="B178" s="87"/>
      <c r="C178" s="88"/>
      <c r="D178" s="95" t="s">
        <v>7</v>
      </c>
      <c r="E178" s="95"/>
      <c r="F178" s="95"/>
      <c r="G178" s="95"/>
      <c r="H178" s="95"/>
      <c r="I178" s="95"/>
      <c r="J178" s="95"/>
      <c r="K178" s="95"/>
      <c r="L178" s="95"/>
      <c r="M178" s="95"/>
      <c r="N178" s="97" t="str">
        <f>$N$16</f>
        <v>令和</v>
      </c>
      <c r="O178" s="98"/>
      <c r="P178" s="307">
        <f>$P$16</f>
        <v>0</v>
      </c>
      <c r="Q178" s="304">
        <f>$Q$16</f>
        <v>0</v>
      </c>
      <c r="R178" s="98" t="str">
        <f>$R$16</f>
        <v>年</v>
      </c>
      <c r="S178" s="307">
        <f>$S$16</f>
        <v>0</v>
      </c>
      <c r="T178" s="307"/>
      <c r="U178" s="304">
        <f>$U$16</f>
        <v>0</v>
      </c>
      <c r="V178" s="304"/>
      <c r="W178" s="98" t="str">
        <f>$W$16</f>
        <v>月</v>
      </c>
      <c r="X178" s="307">
        <f>$X$16</f>
        <v>0</v>
      </c>
      <c r="Y178" s="307"/>
      <c r="Z178" s="304">
        <f>$Z$16</f>
        <v>0</v>
      </c>
      <c r="AA178" s="304"/>
      <c r="AB178" s="109" t="str">
        <f>$AB$16</f>
        <v>日</v>
      </c>
      <c r="AC178" s="112" t="s">
        <v>8</v>
      </c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3"/>
      <c r="AO178" s="1"/>
      <c r="AP178" s="1"/>
      <c r="AQ178" s="1"/>
      <c r="AR178" s="1"/>
      <c r="AS178" s="84" t="s">
        <v>9</v>
      </c>
      <c r="AT178" s="84"/>
      <c r="AU178" s="84"/>
      <c r="AV178" s="84"/>
      <c r="AW178" s="84" t="str">
        <f>$AW$16</f>
        <v>○○市△△町</v>
      </c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1"/>
      <c r="BZ178" s="306" t="s">
        <v>45</v>
      </c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 t="s">
        <v>46</v>
      </c>
      <c r="DA178" s="63"/>
      <c r="DB178" s="63"/>
      <c r="DC178" s="63"/>
      <c r="DD178" s="63"/>
      <c r="DE178" s="63"/>
      <c r="DF178" s="63"/>
      <c r="DG178" s="63"/>
      <c r="DH178" s="63"/>
      <c r="DI178" s="310"/>
    </row>
    <row r="179" spans="1:113" ht="7.5" customHeight="1">
      <c r="A179" s="89"/>
      <c r="B179" s="90"/>
      <c r="C179" s="91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9"/>
      <c r="O179" s="100"/>
      <c r="P179" s="308"/>
      <c r="Q179" s="85"/>
      <c r="R179" s="100"/>
      <c r="S179" s="308"/>
      <c r="T179" s="308"/>
      <c r="U179" s="85"/>
      <c r="V179" s="85"/>
      <c r="W179" s="100"/>
      <c r="X179" s="308"/>
      <c r="Y179" s="308"/>
      <c r="Z179" s="85"/>
      <c r="AA179" s="85"/>
      <c r="AB179" s="110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5"/>
      <c r="AO179" s="1"/>
      <c r="AP179" s="1"/>
      <c r="AQ179" s="1"/>
      <c r="AR179" s="1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1"/>
      <c r="BZ179" s="306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310"/>
    </row>
    <row r="180" spans="1:113" ht="7.5" customHeight="1">
      <c r="A180" s="89"/>
      <c r="B180" s="90"/>
      <c r="C180" s="91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101"/>
      <c r="O180" s="102"/>
      <c r="P180" s="309"/>
      <c r="Q180" s="305"/>
      <c r="R180" s="102"/>
      <c r="S180" s="309"/>
      <c r="T180" s="309"/>
      <c r="U180" s="305"/>
      <c r="V180" s="305"/>
      <c r="W180" s="102"/>
      <c r="X180" s="309"/>
      <c r="Y180" s="309"/>
      <c r="Z180" s="305"/>
      <c r="AA180" s="305"/>
      <c r="AB180" s="111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5"/>
      <c r="AO180" s="1"/>
      <c r="AP180" s="1"/>
      <c r="AQ180" s="1"/>
      <c r="AR180" s="1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1"/>
      <c r="BZ180" s="306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310"/>
    </row>
    <row r="181" spans="1:130" ht="7.5" customHeight="1">
      <c r="A181" s="89"/>
      <c r="B181" s="90"/>
      <c r="C181" s="91"/>
      <c r="D181" s="96" t="s">
        <v>12</v>
      </c>
      <c r="E181" s="96"/>
      <c r="F181" s="96"/>
      <c r="G181" s="96"/>
      <c r="H181" s="96"/>
      <c r="I181" s="96"/>
      <c r="J181" s="96"/>
      <c r="K181" s="96"/>
      <c r="L181" s="96"/>
      <c r="M181" s="96"/>
      <c r="N181" s="121" t="str">
        <f>$N$19</f>
        <v> No.</v>
      </c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5"/>
      <c r="AO181" s="1"/>
      <c r="AP181" s="1"/>
      <c r="AQ181" s="1"/>
      <c r="AR181" s="1"/>
      <c r="AS181" s="84" t="s">
        <v>64</v>
      </c>
      <c r="AT181" s="84"/>
      <c r="AU181" s="84"/>
      <c r="AV181" s="84"/>
      <c r="AW181" s="57" t="str">
        <f>$AW$19</f>
        <v>□□株式会社</v>
      </c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8" t="s">
        <v>83</v>
      </c>
      <c r="BW181" s="58"/>
      <c r="BX181" s="58"/>
      <c r="BY181" s="1"/>
      <c r="BZ181" s="306" t="s">
        <v>47</v>
      </c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 t="s">
        <v>48</v>
      </c>
      <c r="DA181" s="63"/>
      <c r="DB181" s="63"/>
      <c r="DC181" s="63"/>
      <c r="DD181" s="63"/>
      <c r="DE181" s="63"/>
      <c r="DF181" s="63"/>
      <c r="DG181" s="63"/>
      <c r="DH181" s="63"/>
      <c r="DI181" s="310"/>
      <c r="DZ181" s="56"/>
    </row>
    <row r="182" spans="1:113" ht="7.5" customHeight="1">
      <c r="A182" s="89"/>
      <c r="B182" s="90"/>
      <c r="C182" s="91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2" t="str">
        <f>$AC$20</f>
        <v> No.</v>
      </c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3"/>
      <c r="AO182" s="1"/>
      <c r="AP182" s="1"/>
      <c r="AQ182" s="1"/>
      <c r="AR182" s="1"/>
      <c r="AS182" s="84"/>
      <c r="AT182" s="84"/>
      <c r="AU182" s="84"/>
      <c r="AV182" s="84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8"/>
      <c r="BW182" s="58"/>
      <c r="BX182" s="58"/>
      <c r="BY182" s="1"/>
      <c r="BZ182" s="306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310"/>
    </row>
    <row r="183" spans="1:113" ht="7.5" customHeight="1">
      <c r="A183" s="89"/>
      <c r="B183" s="90"/>
      <c r="C183" s="91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3"/>
      <c r="AO183" s="1"/>
      <c r="AP183" s="1"/>
      <c r="AQ183" s="1"/>
      <c r="AR183" s="1"/>
      <c r="AS183" s="84"/>
      <c r="AT183" s="84"/>
      <c r="AU183" s="84"/>
      <c r="AV183" s="84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8"/>
      <c r="BW183" s="58"/>
      <c r="BX183" s="58"/>
      <c r="BY183" s="1"/>
      <c r="BZ183" s="306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310"/>
    </row>
    <row r="184" spans="1:113" ht="7.5" customHeight="1">
      <c r="A184" s="89"/>
      <c r="B184" s="90"/>
      <c r="C184" s="91"/>
      <c r="D184" s="96" t="s">
        <v>14</v>
      </c>
      <c r="E184" s="96"/>
      <c r="F184" s="96"/>
      <c r="G184" s="96"/>
      <c r="H184" s="96"/>
      <c r="I184" s="96"/>
      <c r="J184" s="96"/>
      <c r="K184" s="96"/>
      <c r="L184" s="96"/>
      <c r="M184" s="96"/>
      <c r="N184" s="124">
        <f>$N$22</f>
        <v>123</v>
      </c>
      <c r="O184" s="125"/>
      <c r="P184" s="125"/>
      <c r="Q184" s="125"/>
      <c r="R184" s="129">
        <f>$R$22</f>
        <v>456</v>
      </c>
      <c r="S184" s="125"/>
      <c r="T184" s="125"/>
      <c r="U184" s="125"/>
      <c r="V184" s="130"/>
      <c r="W184" s="125">
        <f>$W$22</f>
        <v>789</v>
      </c>
      <c r="X184" s="125"/>
      <c r="Y184" s="125"/>
      <c r="Z184" s="125"/>
      <c r="AA184" s="125"/>
      <c r="AB184" s="41" t="s">
        <v>67</v>
      </c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3"/>
      <c r="AO184" s="1"/>
      <c r="AP184" s="1"/>
      <c r="AQ184" s="1"/>
      <c r="AR184" s="1"/>
      <c r="AS184" s="84" t="s">
        <v>63</v>
      </c>
      <c r="AT184" s="84"/>
      <c r="AU184" s="84"/>
      <c r="AV184" s="84"/>
      <c r="AW184" s="311" t="str">
        <f>$AW$22</f>
        <v>022-123-4567</v>
      </c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1"/>
      <c r="BN184" s="311"/>
      <c r="BO184" s="311"/>
      <c r="BP184" s="311"/>
      <c r="BQ184" s="311"/>
      <c r="BR184" s="311"/>
      <c r="BS184" s="311"/>
      <c r="BT184" s="311"/>
      <c r="BU184" s="311"/>
      <c r="BV184" s="311"/>
      <c r="BW184" s="311"/>
      <c r="BX184" s="311"/>
      <c r="BY184" s="1"/>
      <c r="BZ184" s="306" t="s">
        <v>49</v>
      </c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 t="s">
        <v>48</v>
      </c>
      <c r="DA184" s="63"/>
      <c r="DB184" s="63"/>
      <c r="DC184" s="63"/>
      <c r="DD184" s="63"/>
      <c r="DE184" s="63"/>
      <c r="DF184" s="63"/>
      <c r="DG184" s="63"/>
      <c r="DH184" s="63"/>
      <c r="DI184" s="310"/>
    </row>
    <row r="185" spans="1:113" ht="7.5" customHeight="1">
      <c r="A185" s="89"/>
      <c r="B185" s="90"/>
      <c r="C185" s="91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126"/>
      <c r="O185" s="70"/>
      <c r="P185" s="70"/>
      <c r="Q185" s="70"/>
      <c r="R185" s="131"/>
      <c r="S185" s="70"/>
      <c r="T185" s="70"/>
      <c r="U185" s="70"/>
      <c r="V185" s="132"/>
      <c r="W185" s="70"/>
      <c r="X185" s="70"/>
      <c r="Y185" s="70"/>
      <c r="Z185" s="70"/>
      <c r="AA185" s="70"/>
      <c r="AB185" s="44"/>
      <c r="AC185" s="63" t="s">
        <v>15</v>
      </c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4"/>
      <c r="AO185" s="1"/>
      <c r="AP185" s="1"/>
      <c r="AQ185" s="1"/>
      <c r="AR185" s="1"/>
      <c r="AS185" s="84"/>
      <c r="AT185" s="84"/>
      <c r="AU185" s="84"/>
      <c r="AV185" s="84"/>
      <c r="AW185" s="311"/>
      <c r="AX185" s="311"/>
      <c r="AY185" s="311"/>
      <c r="AZ185" s="311"/>
      <c r="BA185" s="311"/>
      <c r="BB185" s="311"/>
      <c r="BC185" s="311"/>
      <c r="BD185" s="311"/>
      <c r="BE185" s="311"/>
      <c r="BF185" s="311"/>
      <c r="BG185" s="311"/>
      <c r="BH185" s="311"/>
      <c r="BI185" s="311"/>
      <c r="BJ185" s="311"/>
      <c r="BK185" s="311"/>
      <c r="BL185" s="311"/>
      <c r="BM185" s="311"/>
      <c r="BN185" s="311"/>
      <c r="BO185" s="311"/>
      <c r="BP185" s="311"/>
      <c r="BQ185" s="311"/>
      <c r="BR185" s="311"/>
      <c r="BS185" s="311"/>
      <c r="BT185" s="311"/>
      <c r="BU185" s="311"/>
      <c r="BV185" s="311"/>
      <c r="BW185" s="311"/>
      <c r="BX185" s="311"/>
      <c r="BY185" s="1"/>
      <c r="BZ185" s="306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310"/>
    </row>
    <row r="186" spans="1:113" ht="7.5" customHeight="1">
      <c r="A186" s="89"/>
      <c r="B186" s="90"/>
      <c r="C186" s="91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127"/>
      <c r="O186" s="128"/>
      <c r="P186" s="128"/>
      <c r="Q186" s="128"/>
      <c r="R186" s="133"/>
      <c r="S186" s="128"/>
      <c r="T186" s="128"/>
      <c r="U186" s="128"/>
      <c r="V186" s="134"/>
      <c r="W186" s="128"/>
      <c r="X186" s="128"/>
      <c r="Y186" s="128"/>
      <c r="Z186" s="128"/>
      <c r="AA186" s="128"/>
      <c r="AB186" s="45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4"/>
      <c r="AO186" s="1"/>
      <c r="AP186" s="1"/>
      <c r="AQ186" s="1"/>
      <c r="AR186" s="1"/>
      <c r="AS186" s="84"/>
      <c r="AT186" s="84"/>
      <c r="AU186" s="84"/>
      <c r="AV186" s="84"/>
      <c r="AW186" s="311"/>
      <c r="AX186" s="311"/>
      <c r="AY186" s="311"/>
      <c r="AZ186" s="311"/>
      <c r="BA186" s="311"/>
      <c r="BB186" s="311"/>
      <c r="BC186" s="311"/>
      <c r="BD186" s="311"/>
      <c r="BE186" s="311"/>
      <c r="BF186" s="311"/>
      <c r="BG186" s="311"/>
      <c r="BH186" s="311"/>
      <c r="BI186" s="311"/>
      <c r="BJ186" s="311"/>
      <c r="BK186" s="311"/>
      <c r="BL186" s="311"/>
      <c r="BM186" s="311"/>
      <c r="BN186" s="311"/>
      <c r="BO186" s="311"/>
      <c r="BP186" s="311"/>
      <c r="BQ186" s="311"/>
      <c r="BR186" s="311"/>
      <c r="BS186" s="311"/>
      <c r="BT186" s="311"/>
      <c r="BU186" s="311"/>
      <c r="BV186" s="311"/>
      <c r="BW186" s="311"/>
      <c r="BX186" s="311"/>
      <c r="BY186" s="1"/>
      <c r="BZ186" s="306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310"/>
    </row>
    <row r="187" spans="1:113" ht="7.5" customHeight="1">
      <c r="A187" s="89"/>
      <c r="B187" s="90"/>
      <c r="C187" s="91"/>
      <c r="D187" s="96" t="s">
        <v>16</v>
      </c>
      <c r="E187" s="96"/>
      <c r="F187" s="96"/>
      <c r="G187" s="96"/>
      <c r="H187" s="96"/>
      <c r="I187" s="96"/>
      <c r="J187" s="96"/>
      <c r="K187" s="96"/>
      <c r="L187" s="96"/>
      <c r="M187" s="96"/>
      <c r="N187" s="124">
        <f>$N$25</f>
        <v>0</v>
      </c>
      <c r="O187" s="125"/>
      <c r="P187" s="125"/>
      <c r="Q187" s="125"/>
      <c r="R187" s="129">
        <f>$R$25</f>
        <v>0</v>
      </c>
      <c r="S187" s="125"/>
      <c r="T187" s="125"/>
      <c r="U187" s="125"/>
      <c r="V187" s="130"/>
      <c r="W187" s="125">
        <f>$W$25</f>
        <v>0</v>
      </c>
      <c r="X187" s="125"/>
      <c r="Y187" s="125"/>
      <c r="Z187" s="125"/>
      <c r="AA187" s="125"/>
      <c r="AB187" s="41" t="s">
        <v>67</v>
      </c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4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306" t="s">
        <v>50</v>
      </c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 t="s">
        <v>48</v>
      </c>
      <c r="DA187" s="63"/>
      <c r="DB187" s="63"/>
      <c r="DC187" s="63"/>
      <c r="DD187" s="63"/>
      <c r="DE187" s="63"/>
      <c r="DF187" s="63"/>
      <c r="DG187" s="63"/>
      <c r="DH187" s="63"/>
      <c r="DI187" s="310"/>
    </row>
    <row r="188" spans="1:113" ht="7.5" customHeight="1">
      <c r="A188" s="89"/>
      <c r="B188" s="90"/>
      <c r="C188" s="91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126"/>
      <c r="O188" s="70"/>
      <c r="P188" s="70"/>
      <c r="Q188" s="70"/>
      <c r="R188" s="131"/>
      <c r="S188" s="70"/>
      <c r="T188" s="70"/>
      <c r="U188" s="70"/>
      <c r="V188" s="132"/>
      <c r="W188" s="70"/>
      <c r="X188" s="70"/>
      <c r="Y188" s="70"/>
      <c r="Z188" s="70"/>
      <c r="AA188" s="70"/>
      <c r="AB188" s="42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4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306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310"/>
    </row>
    <row r="189" spans="1:113" ht="7.5" customHeight="1">
      <c r="A189" s="89"/>
      <c r="B189" s="90"/>
      <c r="C189" s="91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127"/>
      <c r="O189" s="128"/>
      <c r="P189" s="128"/>
      <c r="Q189" s="128"/>
      <c r="R189" s="133"/>
      <c r="S189" s="128"/>
      <c r="T189" s="128"/>
      <c r="U189" s="128"/>
      <c r="V189" s="134"/>
      <c r="W189" s="128"/>
      <c r="X189" s="128"/>
      <c r="Y189" s="128"/>
      <c r="Z189" s="128"/>
      <c r="AA189" s="128"/>
      <c r="AB189" s="43"/>
      <c r="AC189" s="141">
        <f>$AC$27</f>
        <v>0</v>
      </c>
      <c r="AD189" s="142"/>
      <c r="AE189" s="142"/>
      <c r="AF189" s="142"/>
      <c r="AG189" s="147">
        <f>$AG$27</f>
        <v>0</v>
      </c>
      <c r="AH189" s="142"/>
      <c r="AI189" s="142"/>
      <c r="AJ189" s="148"/>
      <c r="AK189" s="147">
        <f>$AK$27</f>
        <v>0</v>
      </c>
      <c r="AL189" s="142"/>
      <c r="AM189" s="142"/>
      <c r="AN189" s="54" t="s">
        <v>67</v>
      </c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306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310"/>
    </row>
    <row r="190" spans="1:113" ht="7.5" customHeight="1">
      <c r="A190" s="89"/>
      <c r="B190" s="90"/>
      <c r="C190" s="91"/>
      <c r="D190" s="96" t="s">
        <v>17</v>
      </c>
      <c r="E190" s="96"/>
      <c r="F190" s="96"/>
      <c r="G190" s="96"/>
      <c r="H190" s="96"/>
      <c r="I190" s="96"/>
      <c r="J190" s="96"/>
      <c r="K190" s="96"/>
      <c r="L190" s="96"/>
      <c r="M190" s="96"/>
      <c r="N190" s="124">
        <f>$N$28</f>
        <v>0</v>
      </c>
      <c r="O190" s="125"/>
      <c r="P190" s="125"/>
      <c r="Q190" s="125"/>
      <c r="R190" s="129">
        <f>$R$28</f>
        <v>0</v>
      </c>
      <c r="S190" s="125"/>
      <c r="T190" s="125"/>
      <c r="U190" s="125"/>
      <c r="V190" s="130"/>
      <c r="W190" s="125">
        <f>$W$28</f>
        <v>0</v>
      </c>
      <c r="X190" s="125"/>
      <c r="Y190" s="125"/>
      <c r="Z190" s="125"/>
      <c r="AA190" s="125"/>
      <c r="AB190" s="41" t="s">
        <v>67</v>
      </c>
      <c r="AC190" s="143"/>
      <c r="AD190" s="144"/>
      <c r="AE190" s="144"/>
      <c r="AF190" s="144"/>
      <c r="AG190" s="149"/>
      <c r="AH190" s="144"/>
      <c r="AI190" s="144"/>
      <c r="AJ190" s="150"/>
      <c r="AK190" s="149"/>
      <c r="AL190" s="144"/>
      <c r="AM190" s="144"/>
      <c r="AN190" s="48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306" t="s">
        <v>51</v>
      </c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 t="s">
        <v>48</v>
      </c>
      <c r="DA190" s="63"/>
      <c r="DB190" s="63"/>
      <c r="DC190" s="63"/>
      <c r="DD190" s="63"/>
      <c r="DE190" s="63"/>
      <c r="DF190" s="63"/>
      <c r="DG190" s="63"/>
      <c r="DH190" s="63"/>
      <c r="DI190" s="310"/>
    </row>
    <row r="191" spans="1:113" ht="7.5" customHeight="1">
      <c r="A191" s="89"/>
      <c r="B191" s="90"/>
      <c r="C191" s="91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126"/>
      <c r="O191" s="70"/>
      <c r="P191" s="70"/>
      <c r="Q191" s="70"/>
      <c r="R191" s="131"/>
      <c r="S191" s="70"/>
      <c r="T191" s="70"/>
      <c r="U191" s="70"/>
      <c r="V191" s="132"/>
      <c r="W191" s="70"/>
      <c r="X191" s="70"/>
      <c r="Y191" s="70"/>
      <c r="Z191" s="70"/>
      <c r="AA191" s="70"/>
      <c r="AB191" s="42"/>
      <c r="AC191" s="143"/>
      <c r="AD191" s="144"/>
      <c r="AE191" s="144"/>
      <c r="AF191" s="144"/>
      <c r="AG191" s="149"/>
      <c r="AH191" s="144"/>
      <c r="AI191" s="144"/>
      <c r="AJ191" s="150"/>
      <c r="AK191" s="149"/>
      <c r="AL191" s="144"/>
      <c r="AM191" s="144"/>
      <c r="AN191" s="48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306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310"/>
    </row>
    <row r="192" spans="1:113" ht="7.5" customHeight="1">
      <c r="A192" s="92"/>
      <c r="B192" s="93"/>
      <c r="C192" s="94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127"/>
      <c r="O192" s="128"/>
      <c r="P192" s="128"/>
      <c r="Q192" s="128"/>
      <c r="R192" s="133"/>
      <c r="S192" s="128"/>
      <c r="T192" s="128"/>
      <c r="U192" s="128"/>
      <c r="V192" s="134"/>
      <c r="W192" s="128"/>
      <c r="X192" s="128"/>
      <c r="Y192" s="128"/>
      <c r="Z192" s="128"/>
      <c r="AA192" s="128"/>
      <c r="AB192" s="43"/>
      <c r="AC192" s="145"/>
      <c r="AD192" s="146"/>
      <c r="AE192" s="146"/>
      <c r="AF192" s="146"/>
      <c r="AG192" s="151"/>
      <c r="AH192" s="146"/>
      <c r="AI192" s="146"/>
      <c r="AJ192" s="152"/>
      <c r="AK192" s="151"/>
      <c r="AL192" s="146"/>
      <c r="AM192" s="146"/>
      <c r="AN192" s="49"/>
      <c r="AO192" s="1"/>
      <c r="AP192" s="1"/>
      <c r="AQ192" s="1"/>
      <c r="AR192" s="1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360"/>
      <c r="BD192" s="360"/>
      <c r="BE192" s="360"/>
      <c r="BF192" s="360"/>
      <c r="BG192" s="360"/>
      <c r="BH192" s="360"/>
      <c r="BI192" s="360"/>
      <c r="BJ192" s="360"/>
      <c r="BK192" s="360"/>
      <c r="BL192" s="360"/>
      <c r="BM192" s="360"/>
      <c r="BN192" s="360"/>
      <c r="BO192" s="360"/>
      <c r="BP192" s="360"/>
      <c r="BQ192" s="360"/>
      <c r="BR192" s="360"/>
      <c r="BS192" s="360"/>
      <c r="BT192" s="360"/>
      <c r="BU192" s="360"/>
      <c r="BV192" s="360"/>
      <c r="BW192" s="136"/>
      <c r="BX192" s="136"/>
      <c r="BY192" s="1"/>
      <c r="BZ192" s="306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310"/>
    </row>
    <row r="193" spans="1:113" ht="7.5" customHeight="1">
      <c r="A193" s="137" t="s">
        <v>18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>
        <f>$N$31</f>
        <v>0</v>
      </c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4"/>
      <c r="AO193" s="1"/>
      <c r="AP193" s="1"/>
      <c r="AQ193" s="1"/>
      <c r="AR193" s="1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360"/>
      <c r="BD193" s="360"/>
      <c r="BE193" s="360"/>
      <c r="BF193" s="360"/>
      <c r="BG193" s="360"/>
      <c r="BH193" s="360"/>
      <c r="BI193" s="360"/>
      <c r="BJ193" s="360"/>
      <c r="BK193" s="360"/>
      <c r="BL193" s="360"/>
      <c r="BM193" s="360"/>
      <c r="BN193" s="360"/>
      <c r="BO193" s="360"/>
      <c r="BP193" s="360"/>
      <c r="BQ193" s="360"/>
      <c r="BR193" s="360"/>
      <c r="BS193" s="360"/>
      <c r="BT193" s="360"/>
      <c r="BU193" s="360"/>
      <c r="BV193" s="360"/>
      <c r="BW193" s="136"/>
      <c r="BX193" s="136"/>
      <c r="BY193" s="1"/>
      <c r="BZ193" s="306" t="s">
        <v>52</v>
      </c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 t="s">
        <v>48</v>
      </c>
      <c r="DA193" s="63"/>
      <c r="DB193" s="63"/>
      <c r="DC193" s="63"/>
      <c r="DD193" s="63"/>
      <c r="DE193" s="63"/>
      <c r="DF193" s="63"/>
      <c r="DG193" s="63"/>
      <c r="DH193" s="63"/>
      <c r="DI193" s="310"/>
    </row>
    <row r="194" spans="1:113" ht="7.5" customHeight="1">
      <c r="A194" s="137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4"/>
      <c r="AO194" s="1"/>
      <c r="AP194" s="1"/>
      <c r="AQ194" s="1"/>
      <c r="AR194" s="1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360"/>
      <c r="BD194" s="360"/>
      <c r="BE194" s="360"/>
      <c r="BF194" s="360"/>
      <c r="BG194" s="360"/>
      <c r="BH194" s="360"/>
      <c r="BI194" s="360"/>
      <c r="BJ194" s="360"/>
      <c r="BK194" s="360"/>
      <c r="BL194" s="360"/>
      <c r="BM194" s="360"/>
      <c r="BN194" s="360"/>
      <c r="BO194" s="360"/>
      <c r="BP194" s="360"/>
      <c r="BQ194" s="360"/>
      <c r="BR194" s="360"/>
      <c r="BS194" s="360"/>
      <c r="BT194" s="360"/>
      <c r="BU194" s="360"/>
      <c r="BV194" s="360"/>
      <c r="BW194" s="136"/>
      <c r="BX194" s="136"/>
      <c r="BY194" s="1"/>
      <c r="BZ194" s="306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310"/>
    </row>
    <row r="195" spans="1:113" ht="7.5" customHeight="1">
      <c r="A195" s="137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4"/>
      <c r="AO195" s="7"/>
      <c r="AP195" s="7"/>
      <c r="AQ195" s="7"/>
      <c r="AR195" s="7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360"/>
      <c r="BD195" s="360"/>
      <c r="BE195" s="360"/>
      <c r="BF195" s="360"/>
      <c r="BG195" s="360"/>
      <c r="BH195" s="360"/>
      <c r="BI195" s="360"/>
      <c r="BJ195" s="360"/>
      <c r="BK195" s="360"/>
      <c r="BL195" s="360"/>
      <c r="BM195" s="360"/>
      <c r="BN195" s="360"/>
      <c r="BO195" s="360"/>
      <c r="BP195" s="360"/>
      <c r="BQ195" s="360"/>
      <c r="BR195" s="360"/>
      <c r="BS195" s="360"/>
      <c r="BT195" s="360"/>
      <c r="BU195" s="360"/>
      <c r="BV195" s="360"/>
      <c r="BW195" s="136"/>
      <c r="BX195" s="136"/>
      <c r="BY195" s="7"/>
      <c r="BZ195" s="306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310"/>
    </row>
    <row r="196" spans="1:113" ht="7.5" customHeight="1" thickBot="1">
      <c r="A196" s="137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4"/>
      <c r="AO196" s="7"/>
      <c r="AP196" s="7"/>
      <c r="AQ196" s="7"/>
      <c r="AR196" s="7"/>
      <c r="AS196" s="312"/>
      <c r="AT196" s="312"/>
      <c r="AU196" s="312"/>
      <c r="AV196" s="312"/>
      <c r="AW196" s="312"/>
      <c r="AX196" s="312"/>
      <c r="AY196" s="312"/>
      <c r="AZ196" s="312"/>
      <c r="BA196" s="312"/>
      <c r="BB196" s="312"/>
      <c r="BC196" s="361"/>
      <c r="BD196" s="361"/>
      <c r="BE196" s="361"/>
      <c r="BF196" s="361"/>
      <c r="BG196" s="361"/>
      <c r="BH196" s="361"/>
      <c r="BI196" s="361"/>
      <c r="BJ196" s="361"/>
      <c r="BK196" s="361"/>
      <c r="BL196" s="361"/>
      <c r="BM196" s="361"/>
      <c r="BN196" s="361"/>
      <c r="BO196" s="361"/>
      <c r="BP196" s="361"/>
      <c r="BQ196" s="361"/>
      <c r="BR196" s="361"/>
      <c r="BS196" s="361"/>
      <c r="BT196" s="361"/>
      <c r="BU196" s="361"/>
      <c r="BV196" s="361"/>
      <c r="BW196" s="314"/>
      <c r="BX196" s="314"/>
      <c r="BY196" s="7"/>
      <c r="BZ196" s="306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310"/>
    </row>
    <row r="197" spans="1:113" ht="7.5" customHeight="1">
      <c r="A197" s="137" t="s">
        <v>19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>
        <f>$N$35</f>
        <v>0</v>
      </c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4"/>
      <c r="AO197" s="7"/>
      <c r="AP197" s="7"/>
      <c r="AQ197" s="7"/>
      <c r="AR197" s="7"/>
      <c r="AS197" s="348" t="s">
        <v>20</v>
      </c>
      <c r="AT197" s="349"/>
      <c r="AU197" s="349"/>
      <c r="AV197" s="349"/>
      <c r="AW197" s="349"/>
      <c r="AX197" s="349"/>
      <c r="AY197" s="349"/>
      <c r="AZ197" s="349"/>
      <c r="BA197" s="349"/>
      <c r="BB197" s="349"/>
      <c r="BC197" s="350">
        <f>$BC$35</f>
        <v>15400</v>
      </c>
      <c r="BD197" s="350"/>
      <c r="BE197" s="350"/>
      <c r="BF197" s="350"/>
      <c r="BG197" s="350"/>
      <c r="BH197" s="350"/>
      <c r="BI197" s="350"/>
      <c r="BJ197" s="350"/>
      <c r="BK197" s="350"/>
      <c r="BL197" s="350"/>
      <c r="BM197" s="350"/>
      <c r="BN197" s="350"/>
      <c r="BO197" s="350"/>
      <c r="BP197" s="350"/>
      <c r="BQ197" s="350"/>
      <c r="BR197" s="350"/>
      <c r="BS197" s="350"/>
      <c r="BT197" s="350"/>
      <c r="BU197" s="350"/>
      <c r="BV197" s="350"/>
      <c r="BW197" s="351" t="s">
        <v>4</v>
      </c>
      <c r="BX197" s="352"/>
      <c r="BY197" s="7"/>
      <c r="BZ197" s="306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310"/>
    </row>
    <row r="198" spans="1:113" ht="7.5" customHeight="1">
      <c r="A198" s="137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4"/>
      <c r="AO198" s="7"/>
      <c r="AP198" s="7"/>
      <c r="AQ198" s="7"/>
      <c r="AR198" s="7"/>
      <c r="AS198" s="158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22"/>
      <c r="BX198" s="123"/>
      <c r="BY198" s="7"/>
      <c r="BZ198" s="306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310"/>
    </row>
    <row r="199" spans="1:113" ht="7.5" customHeight="1">
      <c r="A199" s="137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4"/>
      <c r="AO199" s="7"/>
      <c r="AP199" s="7"/>
      <c r="AQ199" s="7"/>
      <c r="AR199" s="7"/>
      <c r="AS199" s="158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22"/>
      <c r="BX199" s="123"/>
      <c r="BY199" s="7"/>
      <c r="BZ199" s="306" t="s">
        <v>53</v>
      </c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310"/>
    </row>
    <row r="200" spans="1:113" ht="7.5" customHeight="1">
      <c r="A200" s="137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4"/>
      <c r="AO200" s="7"/>
      <c r="AP200" s="7"/>
      <c r="AQ200" s="7"/>
      <c r="AR200" s="7"/>
      <c r="AS200" s="158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22"/>
      <c r="BX200" s="123"/>
      <c r="BY200" s="7"/>
      <c r="BZ200" s="306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310"/>
    </row>
    <row r="201" spans="1:113" ht="7.5" customHeight="1" thickBot="1">
      <c r="A201" s="153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5"/>
      <c r="AO201" s="7"/>
      <c r="AP201" s="7"/>
      <c r="AQ201" s="7"/>
      <c r="AR201" s="7"/>
      <c r="AS201" s="160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7"/>
      <c r="BX201" s="168"/>
      <c r="BY201" s="7"/>
      <c r="BZ201" s="306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310"/>
    </row>
    <row r="202" spans="1:113" ht="7.5" customHeight="1" thickBot="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1"/>
      <c r="BZ202" s="306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310"/>
    </row>
    <row r="203" spans="1:113" ht="7.5" customHeight="1">
      <c r="A203" s="169" t="s">
        <v>21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70" t="s">
        <v>22</v>
      </c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38" t="s">
        <v>23</v>
      </c>
      <c r="AP203" s="138"/>
      <c r="AQ203" s="138"/>
      <c r="AR203" s="138"/>
      <c r="AS203" s="138" t="s">
        <v>24</v>
      </c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 t="s">
        <v>25</v>
      </c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 t="s">
        <v>26</v>
      </c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72"/>
      <c r="BY203" s="1"/>
      <c r="BZ203" s="306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310"/>
    </row>
    <row r="204" spans="1:113" ht="7.5" customHeight="1">
      <c r="A204" s="137"/>
      <c r="B204" s="63"/>
      <c r="C204" s="63"/>
      <c r="D204" s="63"/>
      <c r="E204" s="63"/>
      <c r="F204" s="63"/>
      <c r="G204" s="63"/>
      <c r="H204" s="63"/>
      <c r="I204" s="63"/>
      <c r="J204" s="63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4"/>
      <c r="BY204" s="1"/>
      <c r="BZ204" s="306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310"/>
    </row>
    <row r="205" spans="1:113" ht="7.5" customHeight="1">
      <c r="A205" s="137"/>
      <c r="B205" s="63"/>
      <c r="C205" s="63"/>
      <c r="D205" s="63"/>
      <c r="E205" s="63"/>
      <c r="F205" s="63"/>
      <c r="G205" s="63"/>
      <c r="H205" s="63"/>
      <c r="I205" s="63"/>
      <c r="J205" s="63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4"/>
      <c r="BY205" s="1"/>
      <c r="BZ205" s="306" t="s">
        <v>54</v>
      </c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310"/>
    </row>
    <row r="206" spans="1:113" ht="7.5" customHeight="1">
      <c r="A206" s="173" t="str">
        <f>$A$44</f>
        <v>平成24年11月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>
        <f>$K$44</f>
        <v>0</v>
      </c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>
        <f>$AO$44</f>
        <v>0</v>
      </c>
      <c r="AP206" s="63"/>
      <c r="AQ206" s="63"/>
      <c r="AR206" s="63"/>
      <c r="AS206" s="174">
        <f>$AS$44</f>
        <v>1</v>
      </c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60">
        <f>$BC$44</f>
        <v>100</v>
      </c>
      <c r="BD206" s="60"/>
      <c r="BE206" s="60"/>
      <c r="BF206" s="60"/>
      <c r="BG206" s="60"/>
      <c r="BH206" s="60"/>
      <c r="BI206" s="60"/>
      <c r="BJ206" s="60"/>
      <c r="BK206" s="60"/>
      <c r="BL206" s="60"/>
      <c r="BM206" s="60">
        <f>$BM$44</f>
        <v>100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1" t="s">
        <v>4</v>
      </c>
      <c r="BX206" s="62"/>
      <c r="BY206" s="7"/>
      <c r="BZ206" s="306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310"/>
    </row>
    <row r="207" spans="1:113" ht="7.5" customHeight="1">
      <c r="A207" s="137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1"/>
      <c r="BX207" s="62"/>
      <c r="BY207" s="7"/>
      <c r="BZ207" s="306"/>
      <c r="CA207" s="63"/>
      <c r="CB207" s="63"/>
      <c r="CC207" s="63"/>
      <c r="CD207" s="63"/>
      <c r="CE207" s="63"/>
      <c r="CF207" s="63"/>
      <c r="CG207" s="315"/>
      <c r="CH207" s="315"/>
      <c r="CI207" s="315"/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63"/>
      <c r="DA207" s="63"/>
      <c r="DB207" s="63"/>
      <c r="DC207" s="63"/>
      <c r="DD207" s="63"/>
      <c r="DE207" s="63"/>
      <c r="DF207" s="63"/>
      <c r="DG207" s="63"/>
      <c r="DH207" s="63"/>
      <c r="DI207" s="310"/>
    </row>
    <row r="208" spans="1:113" ht="7.5" customHeight="1">
      <c r="A208" s="137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174"/>
      <c r="AT208" s="174"/>
      <c r="AU208" s="174"/>
      <c r="AV208" s="174"/>
      <c r="AW208" s="174"/>
      <c r="AX208" s="174"/>
      <c r="AY208" s="174"/>
      <c r="AZ208" s="174"/>
      <c r="BA208" s="174"/>
      <c r="BB208" s="174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1"/>
      <c r="BX208" s="62"/>
      <c r="BY208" s="7"/>
      <c r="BZ208" s="316" t="s">
        <v>55</v>
      </c>
      <c r="CA208" s="61"/>
      <c r="CB208" s="61"/>
      <c r="CC208" s="61"/>
      <c r="CD208" s="61"/>
      <c r="CE208" s="61"/>
      <c r="CF208" s="317"/>
      <c r="CG208" s="322"/>
      <c r="CH208" s="323"/>
      <c r="CI208" s="323"/>
      <c r="CJ208" s="323"/>
      <c r="CK208" s="323"/>
      <c r="CL208" s="323"/>
      <c r="CM208" s="323"/>
      <c r="CN208" s="323"/>
      <c r="CO208" s="323"/>
      <c r="CP208" s="323"/>
      <c r="CQ208" s="323"/>
      <c r="CR208" s="323"/>
      <c r="CS208" s="323"/>
      <c r="CT208" s="323"/>
      <c r="CU208" s="323"/>
      <c r="CV208" s="323"/>
      <c r="CW208" s="323"/>
      <c r="CX208" s="323"/>
      <c r="CY208" s="324"/>
      <c r="CZ208" s="328" t="s">
        <v>56</v>
      </c>
      <c r="DA208" s="329"/>
      <c r="DB208" s="329"/>
      <c r="DC208" s="329"/>
      <c r="DD208" s="16"/>
      <c r="DE208" s="16"/>
      <c r="DF208" s="16"/>
      <c r="DG208" s="16"/>
      <c r="DH208" s="16"/>
      <c r="DI208" s="17"/>
    </row>
    <row r="209" spans="1:113" ht="7.5" customHeight="1">
      <c r="A209" s="173">
        <f>$A$47</f>
        <v>0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>
        <f>$K$47</f>
        <v>0</v>
      </c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>
        <f>$AO$47</f>
        <v>0</v>
      </c>
      <c r="AP209" s="63"/>
      <c r="AQ209" s="63"/>
      <c r="AR209" s="63"/>
      <c r="AS209" s="174">
        <f>$AS$47</f>
        <v>2</v>
      </c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60">
        <f>$BC$47</f>
        <v>200</v>
      </c>
      <c r="BD209" s="60"/>
      <c r="BE209" s="60"/>
      <c r="BF209" s="60"/>
      <c r="BG209" s="60"/>
      <c r="BH209" s="60"/>
      <c r="BI209" s="60"/>
      <c r="BJ209" s="60"/>
      <c r="BK209" s="60"/>
      <c r="BL209" s="60"/>
      <c r="BM209" s="60">
        <f>$BM$47</f>
        <v>400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3"/>
      <c r="BX209" s="64"/>
      <c r="BY209" s="7"/>
      <c r="BZ209" s="318"/>
      <c r="CA209" s="61"/>
      <c r="CB209" s="61"/>
      <c r="CC209" s="61"/>
      <c r="CD209" s="61"/>
      <c r="CE209" s="61"/>
      <c r="CF209" s="317"/>
      <c r="CG209" s="306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310"/>
      <c r="CZ209" s="330"/>
      <c r="DA209" s="331"/>
      <c r="DB209" s="331"/>
      <c r="DC209" s="331"/>
      <c r="DD209" s="12"/>
      <c r="DE209" s="12"/>
      <c r="DF209" s="12"/>
      <c r="DG209" s="12"/>
      <c r="DH209" s="12"/>
      <c r="DI209" s="18"/>
    </row>
    <row r="210" spans="1:113" ht="7.5" customHeight="1">
      <c r="A210" s="137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3"/>
      <c r="BX210" s="64"/>
      <c r="BY210" s="7"/>
      <c r="BZ210" s="318"/>
      <c r="CA210" s="61"/>
      <c r="CB210" s="61"/>
      <c r="CC210" s="61"/>
      <c r="CD210" s="61"/>
      <c r="CE210" s="61"/>
      <c r="CF210" s="317"/>
      <c r="CG210" s="306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310"/>
      <c r="CZ210" s="19"/>
      <c r="DA210" s="12"/>
      <c r="DB210" s="12"/>
      <c r="DC210" s="12"/>
      <c r="DD210" s="12"/>
      <c r="DE210" s="12"/>
      <c r="DF210" s="12"/>
      <c r="DG210" s="334" t="s">
        <v>57</v>
      </c>
      <c r="DH210" s="334"/>
      <c r="DI210" s="335"/>
    </row>
    <row r="211" spans="1:113" ht="7.5" customHeight="1">
      <c r="A211" s="137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3"/>
      <c r="BX211" s="64"/>
      <c r="BY211" s="7"/>
      <c r="BZ211" s="319"/>
      <c r="CA211" s="320"/>
      <c r="CB211" s="320"/>
      <c r="CC211" s="320"/>
      <c r="CD211" s="320"/>
      <c r="CE211" s="320"/>
      <c r="CF211" s="321"/>
      <c r="CG211" s="325"/>
      <c r="CH211" s="326"/>
      <c r="CI211" s="326"/>
      <c r="CJ211" s="326"/>
      <c r="CK211" s="326"/>
      <c r="CL211" s="326"/>
      <c r="CM211" s="326"/>
      <c r="CN211" s="326"/>
      <c r="CO211" s="326"/>
      <c r="CP211" s="326"/>
      <c r="CQ211" s="326"/>
      <c r="CR211" s="326"/>
      <c r="CS211" s="326"/>
      <c r="CT211" s="326"/>
      <c r="CU211" s="326"/>
      <c r="CV211" s="326"/>
      <c r="CW211" s="326"/>
      <c r="CX211" s="326"/>
      <c r="CY211" s="327"/>
      <c r="CZ211" s="20"/>
      <c r="DA211" s="21"/>
      <c r="DB211" s="21"/>
      <c r="DC211" s="21"/>
      <c r="DD211" s="21"/>
      <c r="DE211" s="21"/>
      <c r="DF211" s="21"/>
      <c r="DG211" s="336"/>
      <c r="DH211" s="336"/>
      <c r="DI211" s="337"/>
    </row>
    <row r="212" spans="1:113" ht="7.5" customHeight="1">
      <c r="A212" s="173">
        <f>$A$50</f>
        <v>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>
        <f>$K$50</f>
        <v>0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>
        <f>$AO$50</f>
        <v>0</v>
      </c>
      <c r="AP212" s="63"/>
      <c r="AQ212" s="63"/>
      <c r="AR212" s="63"/>
      <c r="AS212" s="174">
        <f>$AS$50</f>
        <v>3</v>
      </c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60">
        <f>$BC$50</f>
        <v>300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>
        <f>$BM$50</f>
        <v>900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3"/>
      <c r="BX212" s="64"/>
      <c r="BY212" s="7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5"/>
      <c r="DE212" s="15"/>
      <c r="DF212" s="15"/>
      <c r="DG212" s="15"/>
      <c r="DH212" s="15"/>
      <c r="DI212" s="15"/>
    </row>
    <row r="213" spans="1:113" ht="7.5" customHeight="1">
      <c r="A213" s="137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3"/>
      <c r="BX213" s="64"/>
      <c r="BY213" s="7"/>
      <c r="BZ213" s="338" t="s">
        <v>58</v>
      </c>
      <c r="CA213" s="332"/>
      <c r="CB213" s="323"/>
      <c r="CC213" s="323"/>
      <c r="CD213" s="323"/>
      <c r="CE213" s="323"/>
      <c r="CF213" s="323"/>
      <c r="CG213" s="323"/>
      <c r="CH213" s="323"/>
      <c r="CI213" s="332" t="s">
        <v>90</v>
      </c>
      <c r="CJ213" s="332"/>
      <c r="CK213" s="323"/>
      <c r="CL213" s="323"/>
      <c r="CM213" s="323"/>
      <c r="CN213" s="323"/>
      <c r="CO213" s="323"/>
      <c r="CP213" s="323"/>
      <c r="CQ213" s="323"/>
      <c r="CR213" s="332" t="s">
        <v>91</v>
      </c>
      <c r="CS213" s="332"/>
      <c r="CT213" s="323"/>
      <c r="CU213" s="323"/>
      <c r="CV213" s="323"/>
      <c r="CW213" s="323"/>
      <c r="CX213" s="323"/>
      <c r="CY213" s="323"/>
      <c r="CZ213" s="323"/>
      <c r="DA213" s="332" t="s">
        <v>92</v>
      </c>
      <c r="DB213" s="332"/>
      <c r="DC213" s="323"/>
      <c r="DD213" s="323"/>
      <c r="DE213" s="323"/>
      <c r="DF213" s="323"/>
      <c r="DG213" s="323"/>
      <c r="DH213" s="323"/>
      <c r="DI213" s="324"/>
    </row>
    <row r="214" spans="1:113" ht="7.5" customHeight="1">
      <c r="A214" s="137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3"/>
      <c r="BX214" s="64"/>
      <c r="BY214" s="7"/>
      <c r="BZ214" s="339"/>
      <c r="CA214" s="333"/>
      <c r="CB214" s="63"/>
      <c r="CC214" s="63"/>
      <c r="CD214" s="63"/>
      <c r="CE214" s="63"/>
      <c r="CF214" s="63"/>
      <c r="CG214" s="63"/>
      <c r="CH214" s="63"/>
      <c r="CI214" s="333"/>
      <c r="CJ214" s="333"/>
      <c r="CK214" s="63"/>
      <c r="CL214" s="63"/>
      <c r="CM214" s="63"/>
      <c r="CN214" s="63"/>
      <c r="CO214" s="63"/>
      <c r="CP214" s="63"/>
      <c r="CQ214" s="63"/>
      <c r="CR214" s="333"/>
      <c r="CS214" s="333"/>
      <c r="CT214" s="63"/>
      <c r="CU214" s="63"/>
      <c r="CV214" s="63"/>
      <c r="CW214" s="63"/>
      <c r="CX214" s="63"/>
      <c r="CY214" s="63"/>
      <c r="CZ214" s="63"/>
      <c r="DA214" s="333"/>
      <c r="DB214" s="333"/>
      <c r="DC214" s="63"/>
      <c r="DD214" s="63"/>
      <c r="DE214" s="63"/>
      <c r="DF214" s="63"/>
      <c r="DG214" s="63"/>
      <c r="DH214" s="63"/>
      <c r="DI214" s="310"/>
    </row>
    <row r="215" spans="1:113" ht="7.5" customHeight="1">
      <c r="A215" s="173">
        <f>$A$53</f>
        <v>0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>
        <f>$K$53</f>
        <v>0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>
        <f>$AO$53</f>
        <v>0</v>
      </c>
      <c r="AP215" s="63"/>
      <c r="AQ215" s="63"/>
      <c r="AR215" s="63"/>
      <c r="AS215" s="174">
        <f>$AS$53</f>
        <v>4</v>
      </c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60">
        <f>$BC$53</f>
        <v>400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>
        <f>$BM$53</f>
        <v>1600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3"/>
      <c r="BX215" s="64"/>
      <c r="BY215" s="7"/>
      <c r="BZ215" s="339"/>
      <c r="CA215" s="333"/>
      <c r="CB215" s="63"/>
      <c r="CC215" s="63"/>
      <c r="CD215" s="63"/>
      <c r="CE215" s="63"/>
      <c r="CF215" s="63"/>
      <c r="CG215" s="63"/>
      <c r="CH215" s="63"/>
      <c r="CI215" s="333"/>
      <c r="CJ215" s="333"/>
      <c r="CK215" s="63"/>
      <c r="CL215" s="63"/>
      <c r="CM215" s="63"/>
      <c r="CN215" s="63"/>
      <c r="CO215" s="63"/>
      <c r="CP215" s="63"/>
      <c r="CQ215" s="63"/>
      <c r="CR215" s="333"/>
      <c r="CS215" s="333"/>
      <c r="CT215" s="63"/>
      <c r="CU215" s="63"/>
      <c r="CV215" s="63"/>
      <c r="CW215" s="63"/>
      <c r="CX215" s="63"/>
      <c r="CY215" s="63"/>
      <c r="CZ215" s="63"/>
      <c r="DA215" s="333"/>
      <c r="DB215" s="333"/>
      <c r="DC215" s="63"/>
      <c r="DD215" s="63"/>
      <c r="DE215" s="63"/>
      <c r="DF215" s="63"/>
      <c r="DG215" s="63"/>
      <c r="DH215" s="63"/>
      <c r="DI215" s="310"/>
    </row>
    <row r="216" spans="1:121" ht="7.5" customHeight="1">
      <c r="A216" s="137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3"/>
      <c r="BX216" s="64"/>
      <c r="BY216" s="7"/>
      <c r="BZ216" s="339"/>
      <c r="CA216" s="333"/>
      <c r="CB216" s="63"/>
      <c r="CC216" s="63"/>
      <c r="CD216" s="63"/>
      <c r="CE216" s="63"/>
      <c r="CF216" s="63"/>
      <c r="CG216" s="63"/>
      <c r="CH216" s="63"/>
      <c r="CI216" s="333"/>
      <c r="CJ216" s="333"/>
      <c r="CK216" s="63"/>
      <c r="CL216" s="63"/>
      <c r="CM216" s="63"/>
      <c r="CN216" s="63"/>
      <c r="CO216" s="63"/>
      <c r="CP216" s="63"/>
      <c r="CQ216" s="63"/>
      <c r="CR216" s="333"/>
      <c r="CS216" s="333"/>
      <c r="CT216" s="63"/>
      <c r="CU216" s="63"/>
      <c r="CV216" s="63"/>
      <c r="CW216" s="63"/>
      <c r="CX216" s="63"/>
      <c r="CY216" s="63"/>
      <c r="CZ216" s="63"/>
      <c r="DA216" s="333"/>
      <c r="DB216" s="333"/>
      <c r="DC216" s="63"/>
      <c r="DD216" s="63"/>
      <c r="DE216" s="63"/>
      <c r="DF216" s="63"/>
      <c r="DG216" s="63"/>
      <c r="DH216" s="63"/>
      <c r="DI216" s="310"/>
      <c r="DQ216" s="3" t="s">
        <v>89</v>
      </c>
    </row>
    <row r="217" spans="1:113" ht="7.5" customHeight="1">
      <c r="A217" s="137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3"/>
      <c r="BX217" s="64"/>
      <c r="BY217" s="7"/>
      <c r="BZ217" s="339"/>
      <c r="CA217" s="333"/>
      <c r="CB217" s="63"/>
      <c r="CC217" s="63"/>
      <c r="CD217" s="63"/>
      <c r="CE217" s="63"/>
      <c r="CF217" s="63"/>
      <c r="CG217" s="63"/>
      <c r="CH217" s="63"/>
      <c r="CI217" s="333"/>
      <c r="CJ217" s="333"/>
      <c r="CK217" s="63"/>
      <c r="CL217" s="63"/>
      <c r="CM217" s="63"/>
      <c r="CN217" s="63"/>
      <c r="CO217" s="63"/>
      <c r="CP217" s="63"/>
      <c r="CQ217" s="63"/>
      <c r="CR217" s="333"/>
      <c r="CS217" s="333"/>
      <c r="CT217" s="63"/>
      <c r="CU217" s="63"/>
      <c r="CV217" s="63"/>
      <c r="CW217" s="63"/>
      <c r="CX217" s="63"/>
      <c r="CY217" s="63"/>
      <c r="CZ217" s="63"/>
      <c r="DA217" s="333"/>
      <c r="DB217" s="333"/>
      <c r="DC217" s="63"/>
      <c r="DD217" s="63"/>
      <c r="DE217" s="63"/>
      <c r="DF217" s="63"/>
      <c r="DG217" s="63"/>
      <c r="DH217" s="63"/>
      <c r="DI217" s="310"/>
    </row>
    <row r="218" spans="1:113" ht="7.5" customHeight="1">
      <c r="A218" s="173">
        <f>$A$56</f>
        <v>0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>
        <f>$K$56</f>
        <v>0</v>
      </c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>
        <f>$AO$56</f>
        <v>0</v>
      </c>
      <c r="AP218" s="63"/>
      <c r="AQ218" s="63"/>
      <c r="AR218" s="63"/>
      <c r="AS218" s="174">
        <f>$AS$56</f>
        <v>5</v>
      </c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60">
        <f>$BC$56</f>
        <v>500</v>
      </c>
      <c r="BD218" s="60"/>
      <c r="BE218" s="60"/>
      <c r="BF218" s="60"/>
      <c r="BG218" s="60"/>
      <c r="BH218" s="60"/>
      <c r="BI218" s="60"/>
      <c r="BJ218" s="60"/>
      <c r="BK218" s="60"/>
      <c r="BL218" s="60"/>
      <c r="BM218" s="60">
        <f>$BM$56</f>
        <v>2500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3"/>
      <c r="BX218" s="64"/>
      <c r="BY218" s="7"/>
      <c r="BZ218" s="339"/>
      <c r="CA218" s="333"/>
      <c r="CB218" s="63"/>
      <c r="CC218" s="63"/>
      <c r="CD218" s="63"/>
      <c r="CE218" s="63"/>
      <c r="CF218" s="63"/>
      <c r="CG218" s="63"/>
      <c r="CH218" s="63"/>
      <c r="CI218" s="333"/>
      <c r="CJ218" s="333"/>
      <c r="CK218" s="63"/>
      <c r="CL218" s="63"/>
      <c r="CM218" s="63"/>
      <c r="CN218" s="63"/>
      <c r="CO218" s="63"/>
      <c r="CP218" s="63"/>
      <c r="CQ218" s="63"/>
      <c r="CR218" s="333"/>
      <c r="CS218" s="333"/>
      <c r="CT218" s="63"/>
      <c r="CU218" s="63"/>
      <c r="CV218" s="63"/>
      <c r="CW218" s="63"/>
      <c r="CX218" s="63"/>
      <c r="CY218" s="63"/>
      <c r="CZ218" s="63"/>
      <c r="DA218" s="333"/>
      <c r="DB218" s="333"/>
      <c r="DC218" s="63"/>
      <c r="DD218" s="63"/>
      <c r="DE218" s="63"/>
      <c r="DF218" s="63"/>
      <c r="DG218" s="63"/>
      <c r="DH218" s="63"/>
      <c r="DI218" s="310"/>
    </row>
    <row r="219" spans="1:113" ht="7.5" customHeight="1">
      <c r="A219" s="137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3"/>
      <c r="BX219" s="64"/>
      <c r="BY219" s="7"/>
      <c r="BZ219" s="340"/>
      <c r="CA219" s="341"/>
      <c r="CB219" s="63"/>
      <c r="CC219" s="63"/>
      <c r="CD219" s="63"/>
      <c r="CE219" s="63"/>
      <c r="CF219" s="63"/>
      <c r="CG219" s="63"/>
      <c r="CH219" s="63"/>
      <c r="CI219" s="333"/>
      <c r="CJ219" s="333"/>
      <c r="CK219" s="63"/>
      <c r="CL219" s="63"/>
      <c r="CM219" s="63"/>
      <c r="CN219" s="63"/>
      <c r="CO219" s="63"/>
      <c r="CP219" s="63"/>
      <c r="CQ219" s="63"/>
      <c r="CR219" s="333"/>
      <c r="CS219" s="333"/>
      <c r="CT219" s="63"/>
      <c r="CU219" s="63"/>
      <c r="CV219" s="63"/>
      <c r="CW219" s="63"/>
      <c r="CX219" s="63"/>
      <c r="CY219" s="63"/>
      <c r="CZ219" s="63"/>
      <c r="DA219" s="333"/>
      <c r="DB219" s="333"/>
      <c r="DC219" s="63"/>
      <c r="DD219" s="63"/>
      <c r="DE219" s="63"/>
      <c r="DF219" s="63"/>
      <c r="DG219" s="63"/>
      <c r="DH219" s="63"/>
      <c r="DI219" s="310"/>
    </row>
    <row r="220" spans="1:113" ht="7.5" customHeight="1">
      <c r="A220" s="137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3"/>
      <c r="BX220" s="64"/>
      <c r="BY220" s="7"/>
      <c r="BZ220" s="339" t="s">
        <v>65</v>
      </c>
      <c r="CA220" s="333"/>
      <c r="CB220" s="25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7"/>
    </row>
    <row r="221" spans="1:113" ht="7.5" customHeight="1">
      <c r="A221" s="183">
        <f>$A$59</f>
        <v>0</v>
      </c>
      <c r="B221" s="184"/>
      <c r="C221" s="184"/>
      <c r="D221" s="184"/>
      <c r="E221" s="184"/>
      <c r="F221" s="184"/>
      <c r="G221" s="184"/>
      <c r="H221" s="184"/>
      <c r="I221" s="184"/>
      <c r="J221" s="185"/>
      <c r="K221" s="63">
        <f>$K$59</f>
        <v>0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>
        <f>$AO$59</f>
        <v>0</v>
      </c>
      <c r="AP221" s="63"/>
      <c r="AQ221" s="63"/>
      <c r="AR221" s="63"/>
      <c r="AS221" s="174">
        <f>$AS$59</f>
        <v>6</v>
      </c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60">
        <f>$BC$59</f>
        <v>600</v>
      </c>
      <c r="BD221" s="60"/>
      <c r="BE221" s="60"/>
      <c r="BF221" s="60"/>
      <c r="BG221" s="60"/>
      <c r="BH221" s="60"/>
      <c r="BI221" s="60"/>
      <c r="BJ221" s="60"/>
      <c r="BK221" s="60"/>
      <c r="BL221" s="60"/>
      <c r="BM221" s="60">
        <f>$BM$59</f>
        <v>3600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3"/>
      <c r="BX221" s="64"/>
      <c r="BY221" s="7"/>
      <c r="BZ221" s="339"/>
      <c r="CA221" s="333"/>
      <c r="CB221" s="28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9"/>
    </row>
    <row r="222" spans="1:113" ht="7.5" customHeight="1">
      <c r="A222" s="186"/>
      <c r="B222" s="187"/>
      <c r="C222" s="187"/>
      <c r="D222" s="187"/>
      <c r="E222" s="187"/>
      <c r="F222" s="187"/>
      <c r="G222" s="187"/>
      <c r="H222" s="187"/>
      <c r="I222" s="187"/>
      <c r="J222" s="188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3"/>
      <c r="BX222" s="64"/>
      <c r="BY222" s="7"/>
      <c r="BZ222" s="339"/>
      <c r="CA222" s="333"/>
      <c r="CB222" s="28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9"/>
    </row>
    <row r="223" spans="1:113" ht="7.5" customHeight="1">
      <c r="A223" s="189"/>
      <c r="B223" s="190"/>
      <c r="C223" s="190"/>
      <c r="D223" s="190"/>
      <c r="E223" s="190"/>
      <c r="F223" s="190"/>
      <c r="G223" s="190"/>
      <c r="H223" s="190"/>
      <c r="I223" s="190"/>
      <c r="J223" s="191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3"/>
      <c r="BX223" s="64"/>
      <c r="BY223" s="7"/>
      <c r="BZ223" s="339"/>
      <c r="CA223" s="333"/>
      <c r="CB223" s="28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9"/>
    </row>
    <row r="224" spans="1:113" ht="7.5" customHeight="1">
      <c r="A224" s="183">
        <f>$A$62</f>
        <v>0</v>
      </c>
      <c r="B224" s="184"/>
      <c r="C224" s="184"/>
      <c r="D224" s="184"/>
      <c r="E224" s="184"/>
      <c r="F224" s="184"/>
      <c r="G224" s="184"/>
      <c r="H224" s="184"/>
      <c r="I224" s="184"/>
      <c r="J224" s="185"/>
      <c r="K224" s="63">
        <f>$K$62</f>
        <v>0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>
        <f>$AO$62</f>
        <v>0</v>
      </c>
      <c r="AP224" s="63"/>
      <c r="AQ224" s="63"/>
      <c r="AR224" s="63"/>
      <c r="AS224" s="174">
        <f>$AS$62</f>
        <v>7</v>
      </c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60">
        <f>$BC$62</f>
        <v>700</v>
      </c>
      <c r="BD224" s="60"/>
      <c r="BE224" s="60"/>
      <c r="BF224" s="60"/>
      <c r="BG224" s="60"/>
      <c r="BH224" s="60"/>
      <c r="BI224" s="60"/>
      <c r="BJ224" s="60"/>
      <c r="BK224" s="60"/>
      <c r="BL224" s="60"/>
      <c r="BM224" s="60">
        <f>$BM$62</f>
        <v>4900</v>
      </c>
      <c r="BN224" s="60"/>
      <c r="BO224" s="60"/>
      <c r="BP224" s="60"/>
      <c r="BQ224" s="60"/>
      <c r="BR224" s="60"/>
      <c r="BS224" s="60"/>
      <c r="BT224" s="60"/>
      <c r="BU224" s="60"/>
      <c r="BV224" s="60"/>
      <c r="BW224" s="63"/>
      <c r="BX224" s="64"/>
      <c r="BY224" s="7"/>
      <c r="BZ224" s="339"/>
      <c r="CA224" s="333"/>
      <c r="CB224" s="28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9"/>
    </row>
    <row r="225" spans="1:113" ht="7.5" customHeight="1">
      <c r="A225" s="186"/>
      <c r="B225" s="187"/>
      <c r="C225" s="187"/>
      <c r="D225" s="187"/>
      <c r="E225" s="187"/>
      <c r="F225" s="187"/>
      <c r="G225" s="187"/>
      <c r="H225" s="187"/>
      <c r="I225" s="187"/>
      <c r="J225" s="188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3"/>
      <c r="BX225" s="64"/>
      <c r="BY225" s="7"/>
      <c r="BZ225" s="339"/>
      <c r="CA225" s="333"/>
      <c r="CB225" s="28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9"/>
    </row>
    <row r="226" spans="1:113" ht="7.5" customHeight="1">
      <c r="A226" s="189"/>
      <c r="B226" s="190"/>
      <c r="C226" s="190"/>
      <c r="D226" s="190"/>
      <c r="E226" s="190"/>
      <c r="F226" s="190"/>
      <c r="G226" s="190"/>
      <c r="H226" s="190"/>
      <c r="I226" s="190"/>
      <c r="J226" s="191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3"/>
      <c r="BX226" s="64"/>
      <c r="BY226" s="7"/>
      <c r="BZ226" s="342"/>
      <c r="CA226" s="343"/>
      <c r="CB226" s="30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2"/>
    </row>
    <row r="227" spans="1:113" ht="7.5" customHeight="1" thickBot="1">
      <c r="A227" s="183">
        <f>$A$65</f>
        <v>0</v>
      </c>
      <c r="B227" s="184"/>
      <c r="C227" s="184"/>
      <c r="D227" s="184"/>
      <c r="E227" s="184"/>
      <c r="F227" s="184"/>
      <c r="G227" s="184"/>
      <c r="H227" s="184"/>
      <c r="I227" s="184"/>
      <c r="J227" s="185"/>
      <c r="K227" s="344" t="str">
        <f>$K$65</f>
        <v>　計　</v>
      </c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63">
        <f>$AO$65</f>
        <v>0</v>
      </c>
      <c r="AP227" s="63"/>
      <c r="AQ227" s="63"/>
      <c r="AR227" s="63"/>
      <c r="AS227" s="174">
        <f>$AS$65</f>
        <v>0</v>
      </c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60">
        <f>$BC$65</f>
        <v>0</v>
      </c>
      <c r="BD227" s="60"/>
      <c r="BE227" s="60"/>
      <c r="BF227" s="60"/>
      <c r="BG227" s="60"/>
      <c r="BH227" s="60"/>
      <c r="BI227" s="60"/>
      <c r="BJ227" s="60"/>
      <c r="BK227" s="60"/>
      <c r="BL227" s="60"/>
      <c r="BM227" s="60">
        <f>$BM$65</f>
        <v>14000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3"/>
      <c r="BX227" s="64"/>
      <c r="BY227" s="7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5"/>
      <c r="DE227" s="15"/>
      <c r="DF227" s="15"/>
      <c r="DG227" s="15"/>
      <c r="DH227" s="15"/>
      <c r="DI227" s="15"/>
    </row>
    <row r="228" spans="1:113" ht="7.5" customHeight="1">
      <c r="A228" s="186"/>
      <c r="B228" s="187"/>
      <c r="C228" s="187"/>
      <c r="D228" s="187"/>
      <c r="E228" s="187"/>
      <c r="F228" s="187"/>
      <c r="G228" s="187"/>
      <c r="H228" s="187"/>
      <c r="I228" s="187"/>
      <c r="J228" s="188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63"/>
      <c r="AP228" s="63"/>
      <c r="AQ228" s="63"/>
      <c r="AR228" s="63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3"/>
      <c r="BX228" s="64"/>
      <c r="BY228" s="7"/>
      <c r="BZ228" s="86" t="s">
        <v>28</v>
      </c>
      <c r="CA228" s="87"/>
      <c r="CB228" s="88"/>
      <c r="CC228" s="192" t="str">
        <f>$CC$66</f>
        <v>日本</v>
      </c>
      <c r="CD228" s="193"/>
      <c r="CE228" s="193"/>
      <c r="CF228" s="193"/>
      <c r="CG228" s="193"/>
      <c r="CH228" s="193"/>
      <c r="CI228" s="193"/>
      <c r="CJ228" s="193"/>
      <c r="CK228" s="193"/>
      <c r="CL228" s="193"/>
      <c r="CM228" s="193"/>
      <c r="CN228" s="193"/>
      <c r="CO228" s="193"/>
      <c r="CP228" s="193" t="str">
        <f>$CP$66</f>
        <v>銀行</v>
      </c>
      <c r="CQ228" s="193"/>
      <c r="CR228" s="193"/>
      <c r="CS228" s="193"/>
      <c r="CT228" s="193" t="str">
        <f>$CT$66</f>
        <v>仙台</v>
      </c>
      <c r="CU228" s="193"/>
      <c r="CV228" s="193"/>
      <c r="CW228" s="193"/>
      <c r="CX228" s="193"/>
      <c r="CY228" s="193"/>
      <c r="CZ228" s="193"/>
      <c r="DA228" s="193"/>
      <c r="DB228" s="193"/>
      <c r="DC228" s="193"/>
      <c r="DD228" s="193"/>
      <c r="DE228" s="193"/>
      <c r="DF228" s="193" t="str">
        <f>$DF$66</f>
        <v>支店</v>
      </c>
      <c r="DG228" s="193"/>
      <c r="DH228" s="193"/>
      <c r="DI228" s="249"/>
    </row>
    <row r="229" spans="1:113" ht="7.5" customHeight="1">
      <c r="A229" s="189"/>
      <c r="B229" s="190"/>
      <c r="C229" s="190"/>
      <c r="D229" s="190"/>
      <c r="E229" s="190"/>
      <c r="F229" s="190"/>
      <c r="G229" s="190"/>
      <c r="H229" s="190"/>
      <c r="I229" s="190"/>
      <c r="J229" s="191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63"/>
      <c r="AP229" s="63"/>
      <c r="AQ229" s="63"/>
      <c r="AR229" s="63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3"/>
      <c r="BX229" s="64"/>
      <c r="BY229" s="7"/>
      <c r="BZ229" s="89"/>
      <c r="CA229" s="90"/>
      <c r="CB229" s="91"/>
      <c r="CC229" s="194"/>
      <c r="CD229" s="195"/>
      <c r="CE229" s="195"/>
      <c r="CF229" s="195"/>
      <c r="CG229" s="195"/>
      <c r="CH229" s="195"/>
      <c r="CI229" s="195"/>
      <c r="CJ229" s="195"/>
      <c r="CK229" s="195"/>
      <c r="CL229" s="195"/>
      <c r="CM229" s="195"/>
      <c r="CN229" s="195"/>
      <c r="CO229" s="195"/>
      <c r="CP229" s="195"/>
      <c r="CQ229" s="195"/>
      <c r="CR229" s="195"/>
      <c r="CS229" s="195"/>
      <c r="CT229" s="195"/>
      <c r="CU229" s="195"/>
      <c r="CV229" s="195"/>
      <c r="CW229" s="195"/>
      <c r="CX229" s="195"/>
      <c r="CY229" s="195"/>
      <c r="CZ229" s="195"/>
      <c r="DA229" s="195"/>
      <c r="DB229" s="195"/>
      <c r="DC229" s="195"/>
      <c r="DD229" s="195"/>
      <c r="DE229" s="195"/>
      <c r="DF229" s="195"/>
      <c r="DG229" s="195"/>
      <c r="DH229" s="195"/>
      <c r="DI229" s="250"/>
    </row>
    <row r="230" spans="1:113" ht="7.5" customHeight="1">
      <c r="A230" s="173">
        <f>$A$68</f>
        <v>0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344" t="str">
        <f>$K$68</f>
        <v>消費税</v>
      </c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63">
        <f>$AO$68</f>
        <v>0</v>
      </c>
      <c r="AP230" s="63"/>
      <c r="AQ230" s="63"/>
      <c r="AR230" s="63"/>
      <c r="AS230" s="174">
        <f>$AS$68</f>
        <v>0</v>
      </c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60">
        <f>$BC$68</f>
        <v>0</v>
      </c>
      <c r="BD230" s="60"/>
      <c r="BE230" s="60"/>
      <c r="BF230" s="60"/>
      <c r="BG230" s="60"/>
      <c r="BH230" s="60"/>
      <c r="BI230" s="60"/>
      <c r="BJ230" s="60"/>
      <c r="BK230" s="60"/>
      <c r="BL230" s="60"/>
      <c r="BM230" s="60">
        <f>$BM$68</f>
        <v>1400</v>
      </c>
      <c r="BN230" s="60"/>
      <c r="BO230" s="60"/>
      <c r="BP230" s="60"/>
      <c r="BQ230" s="60"/>
      <c r="BR230" s="60"/>
      <c r="BS230" s="60"/>
      <c r="BT230" s="60"/>
      <c r="BU230" s="60"/>
      <c r="BV230" s="60"/>
      <c r="BW230" s="61"/>
      <c r="BX230" s="62"/>
      <c r="BY230" s="7"/>
      <c r="BZ230" s="89"/>
      <c r="CA230" s="90"/>
      <c r="CB230" s="91"/>
      <c r="CC230" s="194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250"/>
    </row>
    <row r="231" spans="1:113" ht="7.5" customHeight="1">
      <c r="A231" s="137"/>
      <c r="B231" s="63"/>
      <c r="C231" s="63"/>
      <c r="D231" s="63"/>
      <c r="E231" s="63"/>
      <c r="F231" s="63"/>
      <c r="G231" s="63"/>
      <c r="H231" s="63"/>
      <c r="I231" s="63"/>
      <c r="J231" s="63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63"/>
      <c r="AP231" s="63"/>
      <c r="AQ231" s="63"/>
      <c r="AR231" s="63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1"/>
      <c r="BX231" s="62"/>
      <c r="BY231" s="7"/>
      <c r="BZ231" s="89"/>
      <c r="CA231" s="90"/>
      <c r="CB231" s="91"/>
      <c r="CC231" s="194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250"/>
    </row>
    <row r="232" spans="1:113" ht="7.5" customHeight="1">
      <c r="A232" s="137"/>
      <c r="B232" s="63"/>
      <c r="C232" s="63"/>
      <c r="D232" s="63"/>
      <c r="E232" s="63"/>
      <c r="F232" s="63"/>
      <c r="G232" s="63"/>
      <c r="H232" s="63"/>
      <c r="I232" s="63"/>
      <c r="J232" s="63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63"/>
      <c r="AP232" s="63"/>
      <c r="AQ232" s="63"/>
      <c r="AR232" s="63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1"/>
      <c r="BX232" s="62"/>
      <c r="BY232" s="7"/>
      <c r="BZ232" s="89"/>
      <c r="CA232" s="90"/>
      <c r="CB232" s="91"/>
      <c r="CC232" s="194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250"/>
    </row>
    <row r="233" spans="1:113" ht="7.5" customHeight="1">
      <c r="A233" s="173">
        <f>$A$71</f>
        <v>0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344" t="str">
        <f>$K$71</f>
        <v>合　計</v>
      </c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63">
        <f>$AO$71</f>
        <v>0</v>
      </c>
      <c r="AP233" s="63"/>
      <c r="AQ233" s="63"/>
      <c r="AR233" s="63"/>
      <c r="AS233" s="174">
        <f>$AS$71</f>
        <v>0</v>
      </c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60">
        <f>$BC$71</f>
        <v>0</v>
      </c>
      <c r="BD233" s="60"/>
      <c r="BE233" s="60"/>
      <c r="BF233" s="60"/>
      <c r="BG233" s="60"/>
      <c r="BH233" s="60"/>
      <c r="BI233" s="60"/>
      <c r="BJ233" s="60"/>
      <c r="BK233" s="60"/>
      <c r="BL233" s="60"/>
      <c r="BM233" s="60">
        <f>$BM$71</f>
        <v>15400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1" t="s">
        <v>4</v>
      </c>
      <c r="BX233" s="62"/>
      <c r="BY233" s="7"/>
      <c r="BZ233" s="89"/>
      <c r="CA233" s="90"/>
      <c r="CB233" s="91"/>
      <c r="CC233" s="196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251"/>
    </row>
    <row r="234" spans="1:113" ht="7.5" customHeight="1">
      <c r="A234" s="137"/>
      <c r="B234" s="63"/>
      <c r="C234" s="63"/>
      <c r="D234" s="63"/>
      <c r="E234" s="63"/>
      <c r="F234" s="63"/>
      <c r="G234" s="63"/>
      <c r="H234" s="63"/>
      <c r="I234" s="63"/>
      <c r="J234" s="63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63"/>
      <c r="AP234" s="63"/>
      <c r="AQ234" s="63"/>
      <c r="AR234" s="63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1"/>
      <c r="BX234" s="62"/>
      <c r="BY234" s="7"/>
      <c r="BZ234" s="89"/>
      <c r="CA234" s="90"/>
      <c r="CB234" s="91"/>
      <c r="CC234" s="63" t="str">
        <f>$CC$72</f>
        <v>当座　・　普通</v>
      </c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175" t="str">
        <f>$CT$72</f>
        <v>No.</v>
      </c>
      <c r="CU234" s="176"/>
      <c r="CV234" s="176"/>
      <c r="CW234" s="176">
        <f>$CW$72</f>
        <v>0</v>
      </c>
      <c r="CX234" s="176"/>
      <c r="CY234" s="176"/>
      <c r="CZ234" s="176"/>
      <c r="DA234" s="176"/>
      <c r="DB234" s="176"/>
      <c r="DC234" s="176"/>
      <c r="DD234" s="176"/>
      <c r="DE234" s="176"/>
      <c r="DF234" s="176"/>
      <c r="DG234" s="176"/>
      <c r="DH234" s="176"/>
      <c r="DI234" s="345"/>
    </row>
    <row r="235" spans="1:113" ht="7.5" customHeight="1" thickBot="1">
      <c r="A235" s="153"/>
      <c r="B235" s="154"/>
      <c r="C235" s="154"/>
      <c r="D235" s="154"/>
      <c r="E235" s="154"/>
      <c r="F235" s="154"/>
      <c r="G235" s="154"/>
      <c r="H235" s="154"/>
      <c r="I235" s="154"/>
      <c r="J235" s="154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7"/>
      <c r="Y235" s="347"/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7"/>
      <c r="AJ235" s="347"/>
      <c r="AK235" s="347"/>
      <c r="AL235" s="347"/>
      <c r="AM235" s="347"/>
      <c r="AN235" s="347"/>
      <c r="AO235" s="154"/>
      <c r="AP235" s="154"/>
      <c r="AQ235" s="154"/>
      <c r="AR235" s="154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19"/>
      <c r="BN235" s="219"/>
      <c r="BO235" s="219"/>
      <c r="BP235" s="219"/>
      <c r="BQ235" s="219"/>
      <c r="BR235" s="219"/>
      <c r="BS235" s="219"/>
      <c r="BT235" s="219"/>
      <c r="BU235" s="219"/>
      <c r="BV235" s="219"/>
      <c r="BW235" s="220"/>
      <c r="BX235" s="221"/>
      <c r="BY235" s="7"/>
      <c r="BZ235" s="89"/>
      <c r="CA235" s="90"/>
      <c r="CB235" s="91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17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9"/>
    </row>
    <row r="236" spans="1:113" ht="7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1"/>
      <c r="BZ236" s="89"/>
      <c r="CA236" s="90"/>
      <c r="CB236" s="91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180"/>
      <c r="CU236" s="181"/>
      <c r="CV236" s="181"/>
      <c r="CW236" s="181"/>
      <c r="CX236" s="181"/>
      <c r="CY236" s="181"/>
      <c r="CZ236" s="181"/>
      <c r="DA236" s="181"/>
      <c r="DB236" s="181"/>
      <c r="DC236" s="181"/>
      <c r="DD236" s="181"/>
      <c r="DE236" s="181"/>
      <c r="DF236" s="181"/>
      <c r="DG236" s="181"/>
      <c r="DH236" s="181"/>
      <c r="DI236" s="346"/>
    </row>
    <row r="237" spans="1:113" ht="7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228" t="s">
        <v>33</v>
      </c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  <c r="BW237" s="229"/>
      <c r="BX237" s="230"/>
      <c r="BY237" s="1"/>
      <c r="BZ237" s="89"/>
      <c r="CA237" s="90"/>
      <c r="CB237" s="91"/>
      <c r="CC237" s="237" t="str">
        <f>$CC$75</f>
        <v>名義
</v>
      </c>
      <c r="CD237" s="238"/>
      <c r="CE237" s="238"/>
      <c r="CF237" s="238"/>
      <c r="CG237" s="238"/>
      <c r="CH237" s="243" t="str">
        <f>$CH$75</f>
        <v>山田　太郎</v>
      </c>
      <c r="CI237" s="243"/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43"/>
      <c r="CU237" s="243"/>
      <c r="CV237" s="243"/>
      <c r="CW237" s="243"/>
      <c r="CX237" s="243"/>
      <c r="CY237" s="243"/>
      <c r="CZ237" s="243"/>
      <c r="DA237" s="243"/>
      <c r="DB237" s="243"/>
      <c r="DC237" s="243"/>
      <c r="DD237" s="243"/>
      <c r="DE237" s="243"/>
      <c r="DF237" s="243"/>
      <c r="DG237" s="243"/>
      <c r="DH237" s="243"/>
      <c r="DI237" s="244"/>
    </row>
    <row r="238" spans="1:113" ht="7.5" customHeight="1">
      <c r="A238" s="252" t="s">
        <v>59</v>
      </c>
      <c r="B238" s="253"/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231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3"/>
      <c r="BY238" s="1"/>
      <c r="BZ238" s="89"/>
      <c r="CA238" s="90"/>
      <c r="CB238" s="91"/>
      <c r="CC238" s="239"/>
      <c r="CD238" s="240"/>
      <c r="CE238" s="240"/>
      <c r="CF238" s="240"/>
      <c r="CG238" s="240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6"/>
    </row>
    <row r="239" spans="1:113" ht="7.5" customHeight="1">
      <c r="A239" s="255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256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231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3"/>
      <c r="BY239" s="1"/>
      <c r="BZ239" s="89"/>
      <c r="CA239" s="90"/>
      <c r="CB239" s="91"/>
      <c r="CC239" s="239"/>
      <c r="CD239" s="240"/>
      <c r="CE239" s="240"/>
      <c r="CF239" s="240"/>
      <c r="CG239" s="240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6"/>
    </row>
    <row r="240" spans="1:113" ht="7.5" customHeight="1">
      <c r="A240" s="257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231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3"/>
      <c r="BY240" s="1"/>
      <c r="BZ240" s="89"/>
      <c r="CA240" s="90"/>
      <c r="CB240" s="91"/>
      <c r="CC240" s="239"/>
      <c r="CD240" s="240"/>
      <c r="CE240" s="240"/>
      <c r="CF240" s="240"/>
      <c r="CG240" s="240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6"/>
    </row>
    <row r="241" spans="1:113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231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2"/>
      <c r="BX241" s="233"/>
      <c r="BY241" s="1"/>
      <c r="BZ241" s="89"/>
      <c r="CA241" s="90"/>
      <c r="CB241" s="91"/>
      <c r="CC241" s="239"/>
      <c r="CD241" s="240"/>
      <c r="CE241" s="240"/>
      <c r="CF241" s="240"/>
      <c r="CG241" s="240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6"/>
    </row>
    <row r="242" spans="1:113" ht="7.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234"/>
      <c r="AU242" s="235"/>
      <c r="AV242" s="235"/>
      <c r="AW242" s="235"/>
      <c r="AX242" s="235"/>
      <c r="AY242" s="235"/>
      <c r="AZ242" s="235"/>
      <c r="BA242" s="235"/>
      <c r="BB242" s="235"/>
      <c r="BC242" s="235"/>
      <c r="BD242" s="235"/>
      <c r="BE242" s="235"/>
      <c r="BF242" s="235"/>
      <c r="BG242" s="235"/>
      <c r="BH242" s="235"/>
      <c r="BI242" s="235"/>
      <c r="BJ242" s="235"/>
      <c r="BK242" s="235"/>
      <c r="BL242" s="235"/>
      <c r="BM242" s="235"/>
      <c r="BN242" s="235"/>
      <c r="BO242" s="235"/>
      <c r="BP242" s="235"/>
      <c r="BQ242" s="235"/>
      <c r="BR242" s="235"/>
      <c r="BS242" s="235"/>
      <c r="BT242" s="235"/>
      <c r="BU242" s="235"/>
      <c r="BV242" s="235"/>
      <c r="BW242" s="235"/>
      <c r="BX242" s="236"/>
      <c r="BY242" s="1"/>
      <c r="BZ242" s="207"/>
      <c r="CA242" s="208"/>
      <c r="CB242" s="209"/>
      <c r="CC242" s="241"/>
      <c r="CD242" s="242"/>
      <c r="CE242" s="242"/>
      <c r="CF242" s="242"/>
      <c r="CG242" s="242"/>
      <c r="CH242" s="247"/>
      <c r="CI242" s="247"/>
      <c r="CJ242" s="247"/>
      <c r="CK242" s="247"/>
      <c r="CL242" s="247"/>
      <c r="CM242" s="247"/>
      <c r="CN242" s="247"/>
      <c r="CO242" s="247"/>
      <c r="CP242" s="247"/>
      <c r="CQ242" s="247"/>
      <c r="CR242" s="247"/>
      <c r="CS242" s="247"/>
      <c r="CT242" s="247"/>
      <c r="CU242" s="247"/>
      <c r="CV242" s="247"/>
      <c r="CW242" s="247"/>
      <c r="CX242" s="247"/>
      <c r="CY242" s="247"/>
      <c r="CZ242" s="247"/>
      <c r="DA242" s="247"/>
      <c r="DB242" s="247"/>
      <c r="DC242" s="247"/>
      <c r="DD242" s="247"/>
      <c r="DE242" s="247"/>
      <c r="DF242" s="247"/>
      <c r="DG242" s="247"/>
      <c r="DH242" s="247"/>
      <c r="DI242" s="248"/>
    </row>
    <row r="243" spans="1:113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1"/>
      <c r="BY243" s="1"/>
      <c r="BZ243" s="33"/>
      <c r="CA243" s="33"/>
      <c r="CB243" s="33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</row>
    <row r="244" spans="1:113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65" t="s">
        <v>35</v>
      </c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1"/>
      <c r="BY244" s="1"/>
      <c r="BZ244" s="276" t="s">
        <v>36</v>
      </c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  <c r="DC244" s="277"/>
      <c r="DD244" s="277"/>
      <c r="DE244" s="277"/>
      <c r="DF244" s="277"/>
      <c r="DG244" s="277"/>
      <c r="DH244" s="277"/>
      <c r="DI244" s="278"/>
    </row>
    <row r="245" spans="1:113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1"/>
      <c r="BY245" s="1"/>
      <c r="BZ245" s="279"/>
      <c r="CA245" s="280"/>
      <c r="CB245" s="280"/>
      <c r="CC245" s="280"/>
      <c r="CD245" s="280"/>
      <c r="CE245" s="280"/>
      <c r="CF245" s="280"/>
      <c r="CG245" s="280"/>
      <c r="CH245" s="280"/>
      <c r="CI245" s="280"/>
      <c r="CJ245" s="280"/>
      <c r="CK245" s="280"/>
      <c r="CL245" s="280"/>
      <c r="CM245" s="280"/>
      <c r="CN245" s="280"/>
      <c r="CO245" s="280"/>
      <c r="CP245" s="280"/>
      <c r="CQ245" s="280"/>
      <c r="CR245" s="280"/>
      <c r="CS245" s="280"/>
      <c r="CT245" s="280"/>
      <c r="CU245" s="280"/>
      <c r="CV245" s="280"/>
      <c r="CW245" s="280"/>
      <c r="CX245" s="280"/>
      <c r="CY245" s="280"/>
      <c r="CZ245" s="280"/>
      <c r="DA245" s="280"/>
      <c r="DB245" s="280"/>
      <c r="DC245" s="280"/>
      <c r="DD245" s="280"/>
      <c r="DE245" s="280"/>
      <c r="DF245" s="280"/>
      <c r="DG245" s="280"/>
      <c r="DH245" s="280"/>
      <c r="DI245" s="281"/>
    </row>
    <row r="246" spans="1:113" ht="7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1"/>
      <c r="BY246" s="1"/>
      <c r="BZ246" s="282"/>
      <c r="CA246" s="283"/>
      <c r="CB246" s="283"/>
      <c r="CC246" s="283"/>
      <c r="CD246" s="283"/>
      <c r="CE246" s="283"/>
      <c r="CF246" s="283"/>
      <c r="CG246" s="283"/>
      <c r="CH246" s="283"/>
      <c r="CI246" s="283"/>
      <c r="CJ246" s="283"/>
      <c r="CK246" s="283"/>
      <c r="CL246" s="283"/>
      <c r="CM246" s="283"/>
      <c r="CN246" s="283"/>
      <c r="CO246" s="283"/>
      <c r="CP246" s="283"/>
      <c r="CQ246" s="283"/>
      <c r="CR246" s="283"/>
      <c r="CS246" s="283"/>
      <c r="CT246" s="283"/>
      <c r="CU246" s="283"/>
      <c r="CV246" s="283"/>
      <c r="CW246" s="283"/>
      <c r="CX246" s="283"/>
      <c r="CY246" s="283"/>
      <c r="CZ246" s="283"/>
      <c r="DA246" s="283"/>
      <c r="DB246" s="283"/>
      <c r="DC246" s="283"/>
      <c r="DD246" s="283"/>
      <c r="DE246" s="283"/>
      <c r="DF246" s="283"/>
      <c r="DG246" s="283"/>
      <c r="DH246" s="283"/>
      <c r="DI246" s="284"/>
    </row>
    <row r="247" spans="1:113" ht="7.5" customHeight="1">
      <c r="A247" s="66" t="s">
        <v>97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1"/>
      <c r="BY247" s="1"/>
      <c r="BZ247" s="285" t="s">
        <v>37</v>
      </c>
      <c r="CA247" s="176"/>
      <c r="CB247" s="176"/>
      <c r="CC247" s="176"/>
      <c r="CD247" s="176"/>
      <c r="CE247" s="176"/>
      <c r="CF247" s="177"/>
      <c r="CG247" s="121" t="s">
        <v>38</v>
      </c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 t="s">
        <v>39</v>
      </c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288"/>
    </row>
    <row r="248" spans="1:113" ht="7.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1"/>
      <c r="BY248" s="1"/>
      <c r="BZ248" s="286"/>
      <c r="CA248" s="58"/>
      <c r="CB248" s="58"/>
      <c r="CC248" s="58"/>
      <c r="CD248" s="58"/>
      <c r="CE248" s="58"/>
      <c r="CF248" s="179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288"/>
    </row>
    <row r="249" spans="1:113" ht="7.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70"/>
      <c r="AP249" s="70"/>
      <c r="AQ249" s="70" t="str">
        <f>$AQ$6</f>
        <v>(</v>
      </c>
      <c r="AR249" s="261">
        <f>$AR$6</f>
        <v>0</v>
      </c>
      <c r="AS249" s="261"/>
      <c r="AT249" s="70">
        <f>$AT$6</f>
        <v>0</v>
      </c>
      <c r="AU249" s="70"/>
      <c r="AV249" s="70" t="str">
        <f>$AV$6</f>
        <v>月分)</v>
      </c>
      <c r="AW249" s="70"/>
      <c r="AX249" s="70"/>
      <c r="AY249" s="70"/>
      <c r="AZ249" s="70" t="str">
        <f>$AZ$6</f>
        <v>令和</v>
      </c>
      <c r="BA249" s="70"/>
      <c r="BB249" s="70"/>
      <c r="BC249" s="70">
        <f>$BC$6</f>
        <v>0</v>
      </c>
      <c r="BD249" s="70"/>
      <c r="BE249" s="70">
        <f>$BE$6</f>
        <v>0</v>
      </c>
      <c r="BF249" s="70"/>
      <c r="BG249" s="70" t="str">
        <f>$BG$6</f>
        <v>年</v>
      </c>
      <c r="BH249" s="70"/>
      <c r="BI249" s="70">
        <f>$BI$6</f>
        <v>0</v>
      </c>
      <c r="BJ249" s="70"/>
      <c r="BK249" s="70">
        <f>$BK$6</f>
        <v>0</v>
      </c>
      <c r="BL249" s="70"/>
      <c r="BM249" s="70" t="str">
        <f>$BM$6</f>
        <v>月</v>
      </c>
      <c r="BN249" s="70"/>
      <c r="BO249" s="70">
        <f>$BO$6</f>
        <v>0</v>
      </c>
      <c r="BP249" s="70"/>
      <c r="BQ249" s="70">
        <f>$BQ$6</f>
        <v>0</v>
      </c>
      <c r="BR249" s="70"/>
      <c r="BS249" s="70" t="str">
        <f>$BS$6</f>
        <v>日</v>
      </c>
      <c r="BT249" s="70"/>
      <c r="BU249" s="70"/>
      <c r="BV249" s="70"/>
      <c r="BW249" s="1"/>
      <c r="BX249" s="1"/>
      <c r="BY249" s="1"/>
      <c r="BZ249" s="286"/>
      <c r="CA249" s="58"/>
      <c r="CB249" s="58"/>
      <c r="CC249" s="58"/>
      <c r="CD249" s="58"/>
      <c r="CE249" s="58"/>
      <c r="CF249" s="179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288"/>
    </row>
    <row r="250" spans="1:113" ht="7.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70"/>
      <c r="AP250" s="70"/>
      <c r="AQ250" s="70"/>
      <c r="AR250" s="261"/>
      <c r="AS250" s="261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1"/>
      <c r="BX250" s="1"/>
      <c r="BY250" s="1"/>
      <c r="BZ250" s="286"/>
      <c r="CA250" s="58"/>
      <c r="CB250" s="58"/>
      <c r="CC250" s="58"/>
      <c r="CD250" s="58"/>
      <c r="CE250" s="58"/>
      <c r="CF250" s="179"/>
      <c r="CG250" s="121" t="s">
        <v>40</v>
      </c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 t="s">
        <v>41</v>
      </c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288"/>
    </row>
    <row r="251" spans="1:113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70"/>
      <c r="AP251" s="70"/>
      <c r="AQ251" s="70"/>
      <c r="AR251" s="261"/>
      <c r="AS251" s="261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1"/>
      <c r="BX251" s="1"/>
      <c r="BY251" s="1"/>
      <c r="BZ251" s="286"/>
      <c r="CA251" s="58"/>
      <c r="CB251" s="58"/>
      <c r="CC251" s="58"/>
      <c r="CD251" s="58"/>
      <c r="CE251" s="58"/>
      <c r="CF251" s="179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288"/>
    </row>
    <row r="252" spans="1:113" ht="7.5" customHeight="1">
      <c r="A252" s="252" t="s">
        <v>1</v>
      </c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4"/>
      <c r="P252" s="354"/>
      <c r="Q252" s="357"/>
      <c r="R252" s="289" t="s">
        <v>2</v>
      </c>
      <c r="S252" s="290"/>
      <c r="T252" s="294"/>
      <c r="U252" s="295"/>
      <c r="V252" s="298"/>
      <c r="W252" s="299"/>
      <c r="X252" s="289" t="s">
        <v>3</v>
      </c>
      <c r="Y252" s="290"/>
      <c r="Z252" s="294"/>
      <c r="AA252" s="295"/>
      <c r="AB252" s="298"/>
      <c r="AC252" s="299"/>
      <c r="AD252" s="289" t="s">
        <v>4</v>
      </c>
      <c r="AE252" s="290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286"/>
      <c r="CA252" s="58"/>
      <c r="CB252" s="58"/>
      <c r="CC252" s="58"/>
      <c r="CD252" s="58"/>
      <c r="CE252" s="58"/>
      <c r="CF252" s="179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288"/>
    </row>
    <row r="253" spans="1:113" ht="7.5" customHeight="1">
      <c r="A253" s="255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256"/>
      <c r="P253" s="355"/>
      <c r="Q253" s="358"/>
      <c r="R253" s="83"/>
      <c r="S253" s="291"/>
      <c r="T253" s="286"/>
      <c r="U253" s="58"/>
      <c r="V253" s="300"/>
      <c r="W253" s="301"/>
      <c r="X253" s="83"/>
      <c r="Y253" s="291"/>
      <c r="Z253" s="286"/>
      <c r="AA253" s="58"/>
      <c r="AB253" s="300"/>
      <c r="AC253" s="301"/>
      <c r="AD253" s="83"/>
      <c r="AE253" s="29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286"/>
      <c r="CA253" s="58"/>
      <c r="CB253" s="58"/>
      <c r="CC253" s="58"/>
      <c r="CD253" s="58"/>
      <c r="CE253" s="58"/>
      <c r="CF253" s="179"/>
      <c r="CG253" s="121" t="s">
        <v>42</v>
      </c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 t="s">
        <v>43</v>
      </c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288"/>
    </row>
    <row r="254" spans="1:113" ht="7.5" customHeight="1">
      <c r="A254" s="255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256"/>
      <c r="P254" s="355"/>
      <c r="Q254" s="358"/>
      <c r="R254" s="83"/>
      <c r="S254" s="291"/>
      <c r="T254" s="286"/>
      <c r="U254" s="58"/>
      <c r="V254" s="300"/>
      <c r="W254" s="301"/>
      <c r="X254" s="83"/>
      <c r="Y254" s="291"/>
      <c r="Z254" s="286"/>
      <c r="AA254" s="58"/>
      <c r="AB254" s="300"/>
      <c r="AC254" s="301"/>
      <c r="AD254" s="83"/>
      <c r="AE254" s="29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286"/>
      <c r="CA254" s="58"/>
      <c r="CB254" s="58"/>
      <c r="CC254" s="58"/>
      <c r="CD254" s="58"/>
      <c r="CE254" s="58"/>
      <c r="CF254" s="179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288"/>
    </row>
    <row r="255" spans="1:113" ht="7.5" customHeight="1">
      <c r="A255" s="255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256"/>
      <c r="P255" s="355"/>
      <c r="Q255" s="358"/>
      <c r="R255" s="83"/>
      <c r="S255" s="291"/>
      <c r="T255" s="286"/>
      <c r="U255" s="58"/>
      <c r="V255" s="300"/>
      <c r="W255" s="301"/>
      <c r="X255" s="83"/>
      <c r="Y255" s="291"/>
      <c r="Z255" s="286"/>
      <c r="AA255" s="58"/>
      <c r="AB255" s="300"/>
      <c r="AC255" s="301"/>
      <c r="AD255" s="83"/>
      <c r="AE255" s="29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287"/>
      <c r="CA255" s="181"/>
      <c r="CB255" s="181"/>
      <c r="CC255" s="181"/>
      <c r="CD255" s="181"/>
      <c r="CE255" s="181"/>
      <c r="CF255" s="182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288"/>
    </row>
    <row r="256" spans="1:113" ht="7.5" customHeight="1">
      <c r="A256" s="255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256"/>
      <c r="P256" s="355"/>
      <c r="Q256" s="358"/>
      <c r="R256" s="83"/>
      <c r="S256" s="291"/>
      <c r="T256" s="286"/>
      <c r="U256" s="58"/>
      <c r="V256" s="300"/>
      <c r="W256" s="301"/>
      <c r="X256" s="83"/>
      <c r="Y256" s="291"/>
      <c r="Z256" s="286"/>
      <c r="AA256" s="58"/>
      <c r="AB256" s="300"/>
      <c r="AC256" s="301"/>
      <c r="AD256" s="83"/>
      <c r="AE256" s="29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276" t="s">
        <v>44</v>
      </c>
      <c r="CA256" s="277"/>
      <c r="CB256" s="277"/>
      <c r="CC256" s="277"/>
      <c r="CD256" s="277"/>
      <c r="CE256" s="277"/>
      <c r="CF256" s="277"/>
      <c r="CG256" s="277"/>
      <c r="CH256" s="277"/>
      <c r="CI256" s="277"/>
      <c r="CJ256" s="277"/>
      <c r="CK256" s="277"/>
      <c r="CL256" s="277"/>
      <c r="CM256" s="277"/>
      <c r="CN256" s="277"/>
      <c r="CO256" s="277"/>
      <c r="CP256" s="277"/>
      <c r="CQ256" s="277"/>
      <c r="CR256" s="277"/>
      <c r="CS256" s="277"/>
      <c r="CT256" s="277"/>
      <c r="CU256" s="277"/>
      <c r="CV256" s="277"/>
      <c r="CW256" s="277"/>
      <c r="CX256" s="277"/>
      <c r="CY256" s="277"/>
      <c r="CZ256" s="277"/>
      <c r="DA256" s="277"/>
      <c r="DB256" s="277"/>
      <c r="DC256" s="277"/>
      <c r="DD256" s="277"/>
      <c r="DE256" s="277"/>
      <c r="DF256" s="277"/>
      <c r="DG256" s="277"/>
      <c r="DH256" s="277"/>
      <c r="DI256" s="278"/>
    </row>
    <row r="257" spans="1:113" ht="7.5" customHeight="1">
      <c r="A257" s="257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9"/>
      <c r="P257" s="356"/>
      <c r="Q257" s="359"/>
      <c r="R257" s="292"/>
      <c r="S257" s="293"/>
      <c r="T257" s="296"/>
      <c r="U257" s="297"/>
      <c r="V257" s="302"/>
      <c r="W257" s="303"/>
      <c r="X257" s="292"/>
      <c r="Y257" s="293"/>
      <c r="Z257" s="296"/>
      <c r="AA257" s="297"/>
      <c r="AB257" s="302"/>
      <c r="AC257" s="303"/>
      <c r="AD257" s="292"/>
      <c r="AE257" s="293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279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0"/>
      <c r="DF257" s="280"/>
      <c r="DG257" s="280"/>
      <c r="DH257" s="280"/>
      <c r="DI257" s="281"/>
    </row>
    <row r="258" spans="1:113" ht="7.5" customHeight="1" thickBo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282"/>
      <c r="CA258" s="283"/>
      <c r="CB258" s="283"/>
      <c r="CC258" s="283"/>
      <c r="CD258" s="283"/>
      <c r="CE258" s="283"/>
      <c r="CF258" s="283"/>
      <c r="CG258" s="283"/>
      <c r="CH258" s="283"/>
      <c r="CI258" s="283"/>
      <c r="CJ258" s="283"/>
      <c r="CK258" s="283"/>
      <c r="CL258" s="283"/>
      <c r="CM258" s="283"/>
      <c r="CN258" s="283"/>
      <c r="CO258" s="283"/>
      <c r="CP258" s="283"/>
      <c r="CQ258" s="283"/>
      <c r="CR258" s="283"/>
      <c r="CS258" s="283"/>
      <c r="CT258" s="283"/>
      <c r="CU258" s="283"/>
      <c r="CV258" s="283"/>
      <c r="CW258" s="283"/>
      <c r="CX258" s="283"/>
      <c r="CY258" s="283"/>
      <c r="CZ258" s="283"/>
      <c r="DA258" s="283"/>
      <c r="DB258" s="283"/>
      <c r="DC258" s="283"/>
      <c r="DD258" s="283"/>
      <c r="DE258" s="283"/>
      <c r="DF258" s="283"/>
      <c r="DG258" s="283"/>
      <c r="DH258" s="283"/>
      <c r="DI258" s="284"/>
    </row>
    <row r="259" spans="1:113" ht="7.5" customHeight="1">
      <c r="A259" s="86" t="s">
        <v>6</v>
      </c>
      <c r="B259" s="87"/>
      <c r="C259" s="88"/>
      <c r="D259" s="95" t="s">
        <v>7</v>
      </c>
      <c r="E259" s="95"/>
      <c r="F259" s="95"/>
      <c r="G259" s="95"/>
      <c r="H259" s="95"/>
      <c r="I259" s="95"/>
      <c r="J259" s="95"/>
      <c r="K259" s="95"/>
      <c r="L259" s="95"/>
      <c r="M259" s="95"/>
      <c r="N259" s="97" t="str">
        <f>$N$16</f>
        <v>令和</v>
      </c>
      <c r="O259" s="98"/>
      <c r="P259" s="307">
        <f>$P$16</f>
        <v>0</v>
      </c>
      <c r="Q259" s="304">
        <f>$Q$16</f>
        <v>0</v>
      </c>
      <c r="R259" s="98" t="str">
        <f>$R$16</f>
        <v>年</v>
      </c>
      <c r="S259" s="307">
        <f>$S$16</f>
        <v>0</v>
      </c>
      <c r="T259" s="307"/>
      <c r="U259" s="304">
        <f>$U$16</f>
        <v>0</v>
      </c>
      <c r="V259" s="304"/>
      <c r="W259" s="98" t="str">
        <f>$W$16</f>
        <v>月</v>
      </c>
      <c r="X259" s="307">
        <f>$X$16</f>
        <v>0</v>
      </c>
      <c r="Y259" s="307"/>
      <c r="Z259" s="304">
        <f>$Z$16</f>
        <v>0</v>
      </c>
      <c r="AA259" s="304"/>
      <c r="AB259" s="109" t="str">
        <f>$AB$16</f>
        <v>日</v>
      </c>
      <c r="AC259" s="112" t="s">
        <v>8</v>
      </c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3"/>
      <c r="AO259" s="1"/>
      <c r="AP259" s="1"/>
      <c r="AQ259" s="1"/>
      <c r="AR259" s="1"/>
      <c r="AS259" s="84" t="s">
        <v>9</v>
      </c>
      <c r="AT259" s="84"/>
      <c r="AU259" s="84"/>
      <c r="AV259" s="84"/>
      <c r="AW259" s="84" t="str">
        <f>$AW$16</f>
        <v>○○市△△町</v>
      </c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1"/>
      <c r="BZ259" s="306" t="s">
        <v>45</v>
      </c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 t="s">
        <v>46</v>
      </c>
      <c r="DA259" s="63"/>
      <c r="DB259" s="63"/>
      <c r="DC259" s="63"/>
      <c r="DD259" s="63"/>
      <c r="DE259" s="63"/>
      <c r="DF259" s="63"/>
      <c r="DG259" s="63"/>
      <c r="DH259" s="63"/>
      <c r="DI259" s="310"/>
    </row>
    <row r="260" spans="1:113" ht="7.5" customHeight="1">
      <c r="A260" s="89"/>
      <c r="B260" s="90"/>
      <c r="C260" s="91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9"/>
      <c r="O260" s="100"/>
      <c r="P260" s="308"/>
      <c r="Q260" s="85"/>
      <c r="R260" s="100"/>
      <c r="S260" s="308"/>
      <c r="T260" s="308"/>
      <c r="U260" s="85"/>
      <c r="V260" s="85"/>
      <c r="W260" s="100"/>
      <c r="X260" s="308"/>
      <c r="Y260" s="308"/>
      <c r="Z260" s="85"/>
      <c r="AA260" s="85"/>
      <c r="AB260" s="110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5"/>
      <c r="AO260" s="1"/>
      <c r="AP260" s="1"/>
      <c r="AQ260" s="1"/>
      <c r="AR260" s="1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1"/>
      <c r="BZ260" s="306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310"/>
    </row>
    <row r="261" spans="1:113" ht="7.5" customHeight="1">
      <c r="A261" s="89"/>
      <c r="B261" s="90"/>
      <c r="C261" s="91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101"/>
      <c r="O261" s="102"/>
      <c r="P261" s="309"/>
      <c r="Q261" s="305"/>
      <c r="R261" s="102"/>
      <c r="S261" s="309"/>
      <c r="T261" s="309"/>
      <c r="U261" s="305"/>
      <c r="V261" s="305"/>
      <c r="W261" s="102"/>
      <c r="X261" s="309"/>
      <c r="Y261" s="309"/>
      <c r="Z261" s="305"/>
      <c r="AA261" s="305"/>
      <c r="AB261" s="111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5"/>
      <c r="AO261" s="1"/>
      <c r="AP261" s="1"/>
      <c r="AQ261" s="1"/>
      <c r="AR261" s="1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1"/>
      <c r="BZ261" s="306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310"/>
    </row>
    <row r="262" spans="1:113" ht="7.5" customHeight="1">
      <c r="A262" s="89"/>
      <c r="B262" s="90"/>
      <c r="C262" s="91"/>
      <c r="D262" s="96" t="s">
        <v>12</v>
      </c>
      <c r="E262" s="96"/>
      <c r="F262" s="96"/>
      <c r="G262" s="96"/>
      <c r="H262" s="96"/>
      <c r="I262" s="96"/>
      <c r="J262" s="96"/>
      <c r="K262" s="96"/>
      <c r="L262" s="96"/>
      <c r="M262" s="96"/>
      <c r="N262" s="121" t="str">
        <f>$N$19</f>
        <v> No.</v>
      </c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5"/>
      <c r="AO262" s="1"/>
      <c r="AP262" s="1"/>
      <c r="AQ262" s="1"/>
      <c r="AR262" s="1"/>
      <c r="AS262" s="84" t="s">
        <v>64</v>
      </c>
      <c r="AT262" s="84"/>
      <c r="AU262" s="84"/>
      <c r="AV262" s="84"/>
      <c r="AW262" s="57" t="str">
        <f>$AW$19</f>
        <v>□□株式会社</v>
      </c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8" t="s">
        <v>83</v>
      </c>
      <c r="BW262" s="58"/>
      <c r="BX262" s="58"/>
      <c r="BY262" s="1"/>
      <c r="BZ262" s="306" t="s">
        <v>47</v>
      </c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 t="s">
        <v>48</v>
      </c>
      <c r="DA262" s="63"/>
      <c r="DB262" s="63"/>
      <c r="DC262" s="63"/>
      <c r="DD262" s="63"/>
      <c r="DE262" s="63"/>
      <c r="DF262" s="63"/>
      <c r="DG262" s="63"/>
      <c r="DH262" s="63"/>
      <c r="DI262" s="310"/>
    </row>
    <row r="263" spans="1:113" ht="7.5" customHeight="1">
      <c r="A263" s="89"/>
      <c r="B263" s="90"/>
      <c r="C263" s="91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2" t="str">
        <f>$AC$20</f>
        <v> No.</v>
      </c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3"/>
      <c r="AO263" s="1"/>
      <c r="AP263" s="1"/>
      <c r="AQ263" s="1"/>
      <c r="AR263" s="1"/>
      <c r="AS263" s="84"/>
      <c r="AT263" s="84"/>
      <c r="AU263" s="84"/>
      <c r="AV263" s="84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8"/>
      <c r="BW263" s="58"/>
      <c r="BX263" s="58"/>
      <c r="BY263" s="1"/>
      <c r="BZ263" s="306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310"/>
    </row>
    <row r="264" spans="1:113" ht="7.5" customHeight="1">
      <c r="A264" s="89"/>
      <c r="B264" s="90"/>
      <c r="C264" s="91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3"/>
      <c r="AO264" s="1"/>
      <c r="AP264" s="1"/>
      <c r="AQ264" s="1"/>
      <c r="AR264" s="1"/>
      <c r="AS264" s="84"/>
      <c r="AT264" s="84"/>
      <c r="AU264" s="84"/>
      <c r="AV264" s="84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8"/>
      <c r="BW264" s="58"/>
      <c r="BX264" s="58"/>
      <c r="BY264" s="1"/>
      <c r="BZ264" s="306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310"/>
    </row>
    <row r="265" spans="1:113" ht="7.5" customHeight="1">
      <c r="A265" s="89"/>
      <c r="B265" s="90"/>
      <c r="C265" s="91"/>
      <c r="D265" s="96" t="s">
        <v>14</v>
      </c>
      <c r="E265" s="96"/>
      <c r="F265" s="96"/>
      <c r="G265" s="96"/>
      <c r="H265" s="96"/>
      <c r="I265" s="96"/>
      <c r="J265" s="96"/>
      <c r="K265" s="96"/>
      <c r="L265" s="96"/>
      <c r="M265" s="96"/>
      <c r="N265" s="124">
        <f>$N$22</f>
        <v>123</v>
      </c>
      <c r="O265" s="125"/>
      <c r="P265" s="125"/>
      <c r="Q265" s="125"/>
      <c r="R265" s="129">
        <f>$R$22</f>
        <v>456</v>
      </c>
      <c r="S265" s="125"/>
      <c r="T265" s="125"/>
      <c r="U265" s="125"/>
      <c r="V265" s="130"/>
      <c r="W265" s="125">
        <f>$W$22</f>
        <v>789</v>
      </c>
      <c r="X265" s="125"/>
      <c r="Y265" s="125"/>
      <c r="Z265" s="125"/>
      <c r="AA265" s="125"/>
      <c r="AB265" s="41" t="s">
        <v>67</v>
      </c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3"/>
      <c r="AO265" s="1"/>
      <c r="AP265" s="1"/>
      <c r="AQ265" s="1"/>
      <c r="AR265" s="1"/>
      <c r="AS265" s="84" t="s">
        <v>63</v>
      </c>
      <c r="AT265" s="84"/>
      <c r="AU265" s="84"/>
      <c r="AV265" s="84"/>
      <c r="AW265" s="311" t="str">
        <f>$AW$22</f>
        <v>022-123-4567</v>
      </c>
      <c r="AX265" s="311"/>
      <c r="AY265" s="311"/>
      <c r="AZ265" s="311"/>
      <c r="BA265" s="311"/>
      <c r="BB265" s="311"/>
      <c r="BC265" s="311"/>
      <c r="BD265" s="311"/>
      <c r="BE265" s="311"/>
      <c r="BF265" s="311"/>
      <c r="BG265" s="311"/>
      <c r="BH265" s="311"/>
      <c r="BI265" s="311"/>
      <c r="BJ265" s="311"/>
      <c r="BK265" s="311"/>
      <c r="BL265" s="311"/>
      <c r="BM265" s="311"/>
      <c r="BN265" s="311"/>
      <c r="BO265" s="311"/>
      <c r="BP265" s="311"/>
      <c r="BQ265" s="311"/>
      <c r="BR265" s="311"/>
      <c r="BS265" s="311"/>
      <c r="BT265" s="311"/>
      <c r="BU265" s="311"/>
      <c r="BV265" s="311"/>
      <c r="BW265" s="311"/>
      <c r="BX265" s="311"/>
      <c r="BY265" s="1"/>
      <c r="BZ265" s="306" t="s">
        <v>49</v>
      </c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 t="s">
        <v>48</v>
      </c>
      <c r="DA265" s="63"/>
      <c r="DB265" s="63"/>
      <c r="DC265" s="63"/>
      <c r="DD265" s="63"/>
      <c r="DE265" s="63"/>
      <c r="DF265" s="63"/>
      <c r="DG265" s="63"/>
      <c r="DH265" s="63"/>
      <c r="DI265" s="310"/>
    </row>
    <row r="266" spans="1:113" ht="7.5" customHeight="1">
      <c r="A266" s="89"/>
      <c r="B266" s="90"/>
      <c r="C266" s="91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126"/>
      <c r="O266" s="70"/>
      <c r="P266" s="70"/>
      <c r="Q266" s="70"/>
      <c r="R266" s="131"/>
      <c r="S266" s="70"/>
      <c r="T266" s="70"/>
      <c r="U266" s="70"/>
      <c r="V266" s="132"/>
      <c r="W266" s="70"/>
      <c r="X266" s="70"/>
      <c r="Y266" s="70"/>
      <c r="Z266" s="70"/>
      <c r="AA266" s="70"/>
      <c r="AB266" s="46"/>
      <c r="AC266" s="63" t="s">
        <v>15</v>
      </c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4"/>
      <c r="AO266" s="1"/>
      <c r="AP266" s="1"/>
      <c r="AQ266" s="1"/>
      <c r="AR266" s="1"/>
      <c r="AS266" s="84"/>
      <c r="AT266" s="84"/>
      <c r="AU266" s="84"/>
      <c r="AV266" s="84"/>
      <c r="AW266" s="311"/>
      <c r="AX266" s="311"/>
      <c r="AY266" s="311"/>
      <c r="AZ266" s="311"/>
      <c r="BA266" s="311"/>
      <c r="BB266" s="311"/>
      <c r="BC266" s="311"/>
      <c r="BD266" s="311"/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11"/>
      <c r="BO266" s="311"/>
      <c r="BP266" s="311"/>
      <c r="BQ266" s="311"/>
      <c r="BR266" s="311"/>
      <c r="BS266" s="311"/>
      <c r="BT266" s="311"/>
      <c r="BU266" s="311"/>
      <c r="BV266" s="311"/>
      <c r="BW266" s="311"/>
      <c r="BX266" s="311"/>
      <c r="BY266" s="1"/>
      <c r="BZ266" s="306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310"/>
    </row>
    <row r="267" spans="1:113" ht="7.5" customHeight="1">
      <c r="A267" s="89"/>
      <c r="B267" s="90"/>
      <c r="C267" s="91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127"/>
      <c r="O267" s="128"/>
      <c r="P267" s="128"/>
      <c r="Q267" s="128"/>
      <c r="R267" s="133"/>
      <c r="S267" s="128"/>
      <c r="T267" s="128"/>
      <c r="U267" s="128"/>
      <c r="V267" s="134"/>
      <c r="W267" s="128"/>
      <c r="X267" s="128"/>
      <c r="Y267" s="128"/>
      <c r="Z267" s="128"/>
      <c r="AA267" s="128"/>
      <c r="AB267" s="47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4"/>
      <c r="AO267" s="1"/>
      <c r="AP267" s="1"/>
      <c r="AQ267" s="1"/>
      <c r="AR267" s="1"/>
      <c r="AS267" s="84"/>
      <c r="AT267" s="84"/>
      <c r="AU267" s="84"/>
      <c r="AV267" s="84"/>
      <c r="AW267" s="311"/>
      <c r="AX267" s="311"/>
      <c r="AY267" s="311"/>
      <c r="AZ267" s="311"/>
      <c r="BA267" s="311"/>
      <c r="BB267" s="311"/>
      <c r="BC267" s="311"/>
      <c r="BD267" s="311"/>
      <c r="BE267" s="311"/>
      <c r="BF267" s="311"/>
      <c r="BG267" s="311"/>
      <c r="BH267" s="311"/>
      <c r="BI267" s="311"/>
      <c r="BJ267" s="311"/>
      <c r="BK267" s="311"/>
      <c r="BL267" s="311"/>
      <c r="BM267" s="311"/>
      <c r="BN267" s="311"/>
      <c r="BO267" s="311"/>
      <c r="BP267" s="311"/>
      <c r="BQ267" s="311"/>
      <c r="BR267" s="311"/>
      <c r="BS267" s="311"/>
      <c r="BT267" s="311"/>
      <c r="BU267" s="311"/>
      <c r="BV267" s="311"/>
      <c r="BW267" s="311"/>
      <c r="BX267" s="311"/>
      <c r="BY267" s="1"/>
      <c r="BZ267" s="306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310"/>
    </row>
    <row r="268" spans="1:113" ht="7.5" customHeight="1">
      <c r="A268" s="89"/>
      <c r="B268" s="90"/>
      <c r="C268" s="91"/>
      <c r="D268" s="96" t="s">
        <v>16</v>
      </c>
      <c r="E268" s="96"/>
      <c r="F268" s="96"/>
      <c r="G268" s="96"/>
      <c r="H268" s="96"/>
      <c r="I268" s="96"/>
      <c r="J268" s="96"/>
      <c r="K268" s="96"/>
      <c r="L268" s="96"/>
      <c r="M268" s="96"/>
      <c r="N268" s="124">
        <f>$N$25</f>
        <v>0</v>
      </c>
      <c r="O268" s="125"/>
      <c r="P268" s="125"/>
      <c r="Q268" s="125"/>
      <c r="R268" s="129">
        <f>$R$25</f>
        <v>0</v>
      </c>
      <c r="S268" s="125"/>
      <c r="T268" s="125"/>
      <c r="U268" s="125"/>
      <c r="V268" s="130"/>
      <c r="W268" s="125">
        <f>$W$25</f>
        <v>0</v>
      </c>
      <c r="X268" s="125"/>
      <c r="Y268" s="125"/>
      <c r="Z268" s="125"/>
      <c r="AA268" s="125"/>
      <c r="AB268" s="41" t="s">
        <v>67</v>
      </c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4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306" t="s">
        <v>50</v>
      </c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 t="s">
        <v>48</v>
      </c>
      <c r="DA268" s="63"/>
      <c r="DB268" s="63"/>
      <c r="DC268" s="63"/>
      <c r="DD268" s="63"/>
      <c r="DE268" s="63"/>
      <c r="DF268" s="63"/>
      <c r="DG268" s="63"/>
      <c r="DH268" s="63"/>
      <c r="DI268" s="310"/>
    </row>
    <row r="269" spans="1:113" ht="7.5" customHeight="1">
      <c r="A269" s="89"/>
      <c r="B269" s="90"/>
      <c r="C269" s="91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126"/>
      <c r="O269" s="70"/>
      <c r="P269" s="70"/>
      <c r="Q269" s="70"/>
      <c r="R269" s="131"/>
      <c r="S269" s="70"/>
      <c r="T269" s="70"/>
      <c r="U269" s="70"/>
      <c r="V269" s="132"/>
      <c r="W269" s="70"/>
      <c r="X269" s="70"/>
      <c r="Y269" s="70"/>
      <c r="Z269" s="70"/>
      <c r="AA269" s="70"/>
      <c r="AB269" s="46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4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306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310"/>
    </row>
    <row r="270" spans="1:113" ht="7.5" customHeight="1">
      <c r="A270" s="89"/>
      <c r="B270" s="90"/>
      <c r="C270" s="91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127"/>
      <c r="O270" s="128"/>
      <c r="P270" s="128"/>
      <c r="Q270" s="128"/>
      <c r="R270" s="133"/>
      <c r="S270" s="128"/>
      <c r="T270" s="128"/>
      <c r="U270" s="128"/>
      <c r="V270" s="134"/>
      <c r="W270" s="128"/>
      <c r="X270" s="128"/>
      <c r="Y270" s="128"/>
      <c r="Z270" s="128"/>
      <c r="AA270" s="128"/>
      <c r="AB270" s="47"/>
      <c r="AC270" s="141">
        <f>$AC$27</f>
        <v>0</v>
      </c>
      <c r="AD270" s="142"/>
      <c r="AE270" s="142"/>
      <c r="AF270" s="142"/>
      <c r="AG270" s="147">
        <f>$AG$27</f>
        <v>0</v>
      </c>
      <c r="AH270" s="142"/>
      <c r="AI270" s="142"/>
      <c r="AJ270" s="148"/>
      <c r="AK270" s="147">
        <f>$AK$27</f>
        <v>0</v>
      </c>
      <c r="AL270" s="142"/>
      <c r="AM270" s="142"/>
      <c r="AN270" s="54" t="s">
        <v>67</v>
      </c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306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310"/>
    </row>
    <row r="271" spans="1:113" ht="7.5" customHeight="1">
      <c r="A271" s="89"/>
      <c r="B271" s="90"/>
      <c r="C271" s="91"/>
      <c r="D271" s="96" t="s">
        <v>17</v>
      </c>
      <c r="E271" s="96"/>
      <c r="F271" s="96"/>
      <c r="G271" s="96"/>
      <c r="H271" s="96"/>
      <c r="I271" s="96"/>
      <c r="J271" s="96"/>
      <c r="K271" s="96"/>
      <c r="L271" s="96"/>
      <c r="M271" s="96"/>
      <c r="N271" s="124">
        <f>$N$28</f>
        <v>0</v>
      </c>
      <c r="O271" s="125"/>
      <c r="P271" s="125"/>
      <c r="Q271" s="125"/>
      <c r="R271" s="129">
        <f>$R$28</f>
        <v>0</v>
      </c>
      <c r="S271" s="125"/>
      <c r="T271" s="125"/>
      <c r="U271" s="125"/>
      <c r="V271" s="130"/>
      <c r="W271" s="125">
        <f>$W$28</f>
        <v>0</v>
      </c>
      <c r="X271" s="125"/>
      <c r="Y271" s="125"/>
      <c r="Z271" s="125"/>
      <c r="AA271" s="125"/>
      <c r="AB271" s="41" t="s">
        <v>67</v>
      </c>
      <c r="AC271" s="143"/>
      <c r="AD271" s="144"/>
      <c r="AE271" s="144"/>
      <c r="AF271" s="144"/>
      <c r="AG271" s="149"/>
      <c r="AH271" s="144"/>
      <c r="AI271" s="144"/>
      <c r="AJ271" s="150"/>
      <c r="AK271" s="149"/>
      <c r="AL271" s="144"/>
      <c r="AM271" s="144"/>
      <c r="AN271" s="48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306" t="s">
        <v>51</v>
      </c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 t="s">
        <v>48</v>
      </c>
      <c r="DA271" s="63"/>
      <c r="DB271" s="63"/>
      <c r="DC271" s="63"/>
      <c r="DD271" s="63"/>
      <c r="DE271" s="63"/>
      <c r="DF271" s="63"/>
      <c r="DG271" s="63"/>
      <c r="DH271" s="63"/>
      <c r="DI271" s="310"/>
    </row>
    <row r="272" spans="1:113" ht="7.5" customHeight="1">
      <c r="A272" s="89"/>
      <c r="B272" s="90"/>
      <c r="C272" s="91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126"/>
      <c r="O272" s="70"/>
      <c r="P272" s="70"/>
      <c r="Q272" s="70"/>
      <c r="R272" s="131"/>
      <c r="S272" s="70"/>
      <c r="T272" s="70"/>
      <c r="U272" s="70"/>
      <c r="V272" s="132"/>
      <c r="W272" s="70"/>
      <c r="X272" s="70"/>
      <c r="Y272" s="70"/>
      <c r="Z272" s="70"/>
      <c r="AA272" s="70"/>
      <c r="AB272" s="46"/>
      <c r="AC272" s="143"/>
      <c r="AD272" s="144"/>
      <c r="AE272" s="144"/>
      <c r="AF272" s="144"/>
      <c r="AG272" s="149"/>
      <c r="AH272" s="144"/>
      <c r="AI272" s="144"/>
      <c r="AJ272" s="150"/>
      <c r="AK272" s="149"/>
      <c r="AL272" s="144"/>
      <c r="AM272" s="144"/>
      <c r="AN272" s="48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306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310"/>
    </row>
    <row r="273" spans="1:113" ht="7.5" customHeight="1">
      <c r="A273" s="92"/>
      <c r="B273" s="93"/>
      <c r="C273" s="94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127"/>
      <c r="O273" s="128"/>
      <c r="P273" s="128"/>
      <c r="Q273" s="128"/>
      <c r="R273" s="133"/>
      <c r="S273" s="128"/>
      <c r="T273" s="128"/>
      <c r="U273" s="128"/>
      <c r="V273" s="134"/>
      <c r="W273" s="128"/>
      <c r="X273" s="128"/>
      <c r="Y273" s="128"/>
      <c r="Z273" s="128"/>
      <c r="AA273" s="128"/>
      <c r="AB273" s="47"/>
      <c r="AC273" s="145"/>
      <c r="AD273" s="146"/>
      <c r="AE273" s="146"/>
      <c r="AF273" s="146"/>
      <c r="AG273" s="151"/>
      <c r="AH273" s="146"/>
      <c r="AI273" s="146"/>
      <c r="AJ273" s="152"/>
      <c r="AK273" s="151"/>
      <c r="AL273" s="146"/>
      <c r="AM273" s="146"/>
      <c r="AN273" s="49"/>
      <c r="AO273" s="1"/>
      <c r="AP273" s="1"/>
      <c r="AQ273" s="1"/>
      <c r="AR273" s="1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360"/>
      <c r="BD273" s="360"/>
      <c r="BE273" s="360"/>
      <c r="BF273" s="360"/>
      <c r="BG273" s="360"/>
      <c r="BH273" s="360"/>
      <c r="BI273" s="360"/>
      <c r="BJ273" s="360"/>
      <c r="BK273" s="360"/>
      <c r="BL273" s="360"/>
      <c r="BM273" s="360"/>
      <c r="BN273" s="360"/>
      <c r="BO273" s="360"/>
      <c r="BP273" s="360"/>
      <c r="BQ273" s="360"/>
      <c r="BR273" s="360"/>
      <c r="BS273" s="360"/>
      <c r="BT273" s="360"/>
      <c r="BU273" s="360"/>
      <c r="BV273" s="360"/>
      <c r="BW273" s="136"/>
      <c r="BX273" s="136"/>
      <c r="BY273" s="1"/>
      <c r="BZ273" s="306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310"/>
    </row>
    <row r="274" spans="1:113" ht="7.5" customHeight="1">
      <c r="A274" s="137" t="s">
        <v>18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>
        <f>$N$31</f>
        <v>0</v>
      </c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4"/>
      <c r="AO274" s="1"/>
      <c r="AP274" s="1"/>
      <c r="AQ274" s="1"/>
      <c r="AR274" s="1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360"/>
      <c r="BD274" s="360"/>
      <c r="BE274" s="360"/>
      <c r="BF274" s="360"/>
      <c r="BG274" s="360"/>
      <c r="BH274" s="360"/>
      <c r="BI274" s="360"/>
      <c r="BJ274" s="360"/>
      <c r="BK274" s="360"/>
      <c r="BL274" s="360"/>
      <c r="BM274" s="360"/>
      <c r="BN274" s="360"/>
      <c r="BO274" s="360"/>
      <c r="BP274" s="360"/>
      <c r="BQ274" s="360"/>
      <c r="BR274" s="360"/>
      <c r="BS274" s="360"/>
      <c r="BT274" s="360"/>
      <c r="BU274" s="360"/>
      <c r="BV274" s="360"/>
      <c r="BW274" s="136"/>
      <c r="BX274" s="136"/>
      <c r="BY274" s="1"/>
      <c r="BZ274" s="306" t="s">
        <v>52</v>
      </c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 t="s">
        <v>48</v>
      </c>
      <c r="DA274" s="63"/>
      <c r="DB274" s="63"/>
      <c r="DC274" s="63"/>
      <c r="DD274" s="63"/>
      <c r="DE274" s="63"/>
      <c r="DF274" s="63"/>
      <c r="DG274" s="63"/>
      <c r="DH274" s="63"/>
      <c r="DI274" s="310"/>
    </row>
    <row r="275" spans="1:113" ht="7.5" customHeight="1">
      <c r="A275" s="137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4"/>
      <c r="AO275" s="1"/>
      <c r="AP275" s="1"/>
      <c r="AQ275" s="1"/>
      <c r="AR275" s="1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360"/>
      <c r="BD275" s="360"/>
      <c r="BE275" s="360"/>
      <c r="BF275" s="360"/>
      <c r="BG275" s="360"/>
      <c r="BH275" s="360"/>
      <c r="BI275" s="360"/>
      <c r="BJ275" s="360"/>
      <c r="BK275" s="360"/>
      <c r="BL275" s="360"/>
      <c r="BM275" s="360"/>
      <c r="BN275" s="360"/>
      <c r="BO275" s="360"/>
      <c r="BP275" s="360"/>
      <c r="BQ275" s="360"/>
      <c r="BR275" s="360"/>
      <c r="BS275" s="360"/>
      <c r="BT275" s="360"/>
      <c r="BU275" s="360"/>
      <c r="BV275" s="360"/>
      <c r="BW275" s="136"/>
      <c r="BX275" s="136"/>
      <c r="BY275" s="1"/>
      <c r="BZ275" s="306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310"/>
    </row>
    <row r="276" spans="1:113" ht="7.5" customHeight="1">
      <c r="A276" s="137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4"/>
      <c r="AO276" s="7"/>
      <c r="AP276" s="7"/>
      <c r="AQ276" s="7"/>
      <c r="AR276" s="7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360"/>
      <c r="BD276" s="360"/>
      <c r="BE276" s="360"/>
      <c r="BF276" s="360"/>
      <c r="BG276" s="360"/>
      <c r="BH276" s="360"/>
      <c r="BI276" s="360"/>
      <c r="BJ276" s="360"/>
      <c r="BK276" s="360"/>
      <c r="BL276" s="360"/>
      <c r="BM276" s="360"/>
      <c r="BN276" s="360"/>
      <c r="BO276" s="360"/>
      <c r="BP276" s="360"/>
      <c r="BQ276" s="360"/>
      <c r="BR276" s="360"/>
      <c r="BS276" s="360"/>
      <c r="BT276" s="360"/>
      <c r="BU276" s="360"/>
      <c r="BV276" s="360"/>
      <c r="BW276" s="136"/>
      <c r="BX276" s="136"/>
      <c r="BY276" s="7"/>
      <c r="BZ276" s="306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310"/>
    </row>
    <row r="277" spans="1:113" ht="7.5" customHeight="1" thickBot="1">
      <c r="A277" s="137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4"/>
      <c r="AO277" s="7"/>
      <c r="AP277" s="7"/>
      <c r="AQ277" s="7"/>
      <c r="AR277" s="7"/>
      <c r="AS277" s="312"/>
      <c r="AT277" s="312"/>
      <c r="AU277" s="312"/>
      <c r="AV277" s="312"/>
      <c r="AW277" s="312"/>
      <c r="AX277" s="312"/>
      <c r="AY277" s="312"/>
      <c r="AZ277" s="312"/>
      <c r="BA277" s="312"/>
      <c r="BB277" s="312"/>
      <c r="BC277" s="361"/>
      <c r="BD277" s="361"/>
      <c r="BE277" s="361"/>
      <c r="BF277" s="361"/>
      <c r="BG277" s="361"/>
      <c r="BH277" s="361"/>
      <c r="BI277" s="361"/>
      <c r="BJ277" s="361"/>
      <c r="BK277" s="361"/>
      <c r="BL277" s="361"/>
      <c r="BM277" s="361"/>
      <c r="BN277" s="361"/>
      <c r="BO277" s="361"/>
      <c r="BP277" s="361"/>
      <c r="BQ277" s="361"/>
      <c r="BR277" s="361"/>
      <c r="BS277" s="361"/>
      <c r="BT277" s="361"/>
      <c r="BU277" s="361"/>
      <c r="BV277" s="361"/>
      <c r="BW277" s="314"/>
      <c r="BX277" s="314"/>
      <c r="BY277" s="7"/>
      <c r="BZ277" s="306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310"/>
    </row>
    <row r="278" spans="1:113" ht="7.5" customHeight="1">
      <c r="A278" s="137" t="s">
        <v>19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>
        <f>$N$35</f>
        <v>0</v>
      </c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4"/>
      <c r="AO278" s="7"/>
      <c r="AP278" s="7"/>
      <c r="AQ278" s="7"/>
      <c r="AR278" s="7"/>
      <c r="AS278" s="348" t="s">
        <v>20</v>
      </c>
      <c r="AT278" s="349"/>
      <c r="AU278" s="349"/>
      <c r="AV278" s="349"/>
      <c r="AW278" s="349"/>
      <c r="AX278" s="349"/>
      <c r="AY278" s="349"/>
      <c r="AZ278" s="349"/>
      <c r="BA278" s="349"/>
      <c r="BB278" s="349"/>
      <c r="BC278" s="350">
        <f>$BC$35</f>
        <v>15400</v>
      </c>
      <c r="BD278" s="350"/>
      <c r="BE278" s="350"/>
      <c r="BF278" s="350"/>
      <c r="BG278" s="350"/>
      <c r="BH278" s="350"/>
      <c r="BI278" s="350"/>
      <c r="BJ278" s="350"/>
      <c r="BK278" s="350"/>
      <c r="BL278" s="350"/>
      <c r="BM278" s="350"/>
      <c r="BN278" s="350"/>
      <c r="BO278" s="350"/>
      <c r="BP278" s="350"/>
      <c r="BQ278" s="350"/>
      <c r="BR278" s="350"/>
      <c r="BS278" s="350"/>
      <c r="BT278" s="350"/>
      <c r="BU278" s="350"/>
      <c r="BV278" s="350"/>
      <c r="BW278" s="351" t="s">
        <v>4</v>
      </c>
      <c r="BX278" s="352"/>
      <c r="BY278" s="7"/>
      <c r="BZ278" s="306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310"/>
    </row>
    <row r="279" spans="1:113" ht="7.5" customHeight="1">
      <c r="A279" s="137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4"/>
      <c r="AO279" s="7"/>
      <c r="AP279" s="7"/>
      <c r="AQ279" s="7"/>
      <c r="AR279" s="7"/>
      <c r="AS279" s="158"/>
      <c r="AT279" s="159"/>
      <c r="AU279" s="159"/>
      <c r="AV279" s="159"/>
      <c r="AW279" s="159"/>
      <c r="AX279" s="159"/>
      <c r="AY279" s="159"/>
      <c r="AZ279" s="159"/>
      <c r="BA279" s="159"/>
      <c r="BB279" s="159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22"/>
      <c r="BX279" s="123"/>
      <c r="BY279" s="7"/>
      <c r="BZ279" s="306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310"/>
    </row>
    <row r="280" spans="1:113" ht="7.5" customHeight="1">
      <c r="A280" s="137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4"/>
      <c r="AO280" s="7"/>
      <c r="AP280" s="7"/>
      <c r="AQ280" s="7"/>
      <c r="AR280" s="7"/>
      <c r="AS280" s="158"/>
      <c r="AT280" s="159"/>
      <c r="AU280" s="159"/>
      <c r="AV280" s="159"/>
      <c r="AW280" s="159"/>
      <c r="AX280" s="159"/>
      <c r="AY280" s="159"/>
      <c r="AZ280" s="159"/>
      <c r="BA280" s="159"/>
      <c r="BB280" s="159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22"/>
      <c r="BX280" s="123"/>
      <c r="BY280" s="7"/>
      <c r="BZ280" s="306" t="s">
        <v>53</v>
      </c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310"/>
    </row>
    <row r="281" spans="1:113" ht="7.5" customHeight="1">
      <c r="A281" s="137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4"/>
      <c r="AO281" s="7"/>
      <c r="AP281" s="7"/>
      <c r="AQ281" s="7"/>
      <c r="AR281" s="7"/>
      <c r="AS281" s="158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63"/>
      <c r="BD281" s="163"/>
      <c r="BE281" s="163"/>
      <c r="BF281" s="163"/>
      <c r="BG281" s="163"/>
      <c r="BH281" s="163"/>
      <c r="BI281" s="163"/>
      <c r="BJ281" s="163"/>
      <c r="BK281" s="163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22"/>
      <c r="BX281" s="123"/>
      <c r="BY281" s="7"/>
      <c r="BZ281" s="306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310"/>
    </row>
    <row r="282" spans="1:113" ht="7.5" customHeight="1" thickBot="1">
      <c r="A282" s="153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5"/>
      <c r="AO282" s="7"/>
      <c r="AP282" s="7"/>
      <c r="AQ282" s="7"/>
      <c r="AR282" s="7"/>
      <c r="AS282" s="160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  <c r="BT282" s="164"/>
      <c r="BU282" s="164"/>
      <c r="BV282" s="164"/>
      <c r="BW282" s="167"/>
      <c r="BX282" s="168"/>
      <c r="BY282" s="7"/>
      <c r="BZ282" s="306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310"/>
    </row>
    <row r="283" spans="1:113" ht="7.5" customHeight="1" thickBot="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1"/>
      <c r="BZ283" s="306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310"/>
    </row>
    <row r="284" spans="1:113" ht="7.5" customHeight="1">
      <c r="A284" s="169" t="s">
        <v>21</v>
      </c>
      <c r="B284" s="138"/>
      <c r="C284" s="138"/>
      <c r="D284" s="138"/>
      <c r="E284" s="138"/>
      <c r="F284" s="138"/>
      <c r="G284" s="138"/>
      <c r="H284" s="138"/>
      <c r="I284" s="138"/>
      <c r="J284" s="138"/>
      <c r="K284" s="170" t="s">
        <v>22</v>
      </c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38" t="s">
        <v>23</v>
      </c>
      <c r="AP284" s="138"/>
      <c r="AQ284" s="138"/>
      <c r="AR284" s="138"/>
      <c r="AS284" s="138" t="s">
        <v>24</v>
      </c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 t="s">
        <v>25</v>
      </c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 t="s">
        <v>26</v>
      </c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72"/>
      <c r="BY284" s="1"/>
      <c r="BZ284" s="306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310"/>
    </row>
    <row r="285" spans="1:113" ht="7.5" customHeight="1">
      <c r="A285" s="137"/>
      <c r="B285" s="63"/>
      <c r="C285" s="63"/>
      <c r="D285" s="63"/>
      <c r="E285" s="63"/>
      <c r="F285" s="63"/>
      <c r="G285" s="63"/>
      <c r="H285" s="63"/>
      <c r="I285" s="63"/>
      <c r="J285" s="63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4"/>
      <c r="BY285" s="1"/>
      <c r="BZ285" s="306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310"/>
    </row>
    <row r="286" spans="1:113" ht="7.5" customHeight="1">
      <c r="A286" s="137"/>
      <c r="B286" s="63"/>
      <c r="C286" s="63"/>
      <c r="D286" s="63"/>
      <c r="E286" s="63"/>
      <c r="F286" s="63"/>
      <c r="G286" s="63"/>
      <c r="H286" s="63"/>
      <c r="I286" s="63"/>
      <c r="J286" s="63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4"/>
      <c r="BY286" s="1"/>
      <c r="BZ286" s="306" t="s">
        <v>54</v>
      </c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310"/>
    </row>
    <row r="287" spans="1:113" ht="7.5" customHeight="1">
      <c r="A287" s="173" t="str">
        <f>$A$44</f>
        <v>平成24年11月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>
        <f>$K$44</f>
        <v>0</v>
      </c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>
        <f>$AO$44</f>
        <v>0</v>
      </c>
      <c r="AP287" s="63"/>
      <c r="AQ287" s="63"/>
      <c r="AR287" s="63"/>
      <c r="AS287" s="174">
        <f>$AS$44</f>
        <v>1</v>
      </c>
      <c r="AT287" s="174"/>
      <c r="AU287" s="174"/>
      <c r="AV287" s="174"/>
      <c r="AW287" s="174"/>
      <c r="AX287" s="174"/>
      <c r="AY287" s="174"/>
      <c r="AZ287" s="174"/>
      <c r="BA287" s="174"/>
      <c r="BB287" s="174"/>
      <c r="BC287" s="60">
        <f>$BC$44</f>
        <v>100</v>
      </c>
      <c r="BD287" s="60"/>
      <c r="BE287" s="60"/>
      <c r="BF287" s="60"/>
      <c r="BG287" s="60"/>
      <c r="BH287" s="60"/>
      <c r="BI287" s="60"/>
      <c r="BJ287" s="60"/>
      <c r="BK287" s="60"/>
      <c r="BL287" s="60"/>
      <c r="BM287" s="60">
        <f>$BM$44</f>
        <v>100</v>
      </c>
      <c r="BN287" s="60"/>
      <c r="BO287" s="60"/>
      <c r="BP287" s="60"/>
      <c r="BQ287" s="60"/>
      <c r="BR287" s="60"/>
      <c r="BS287" s="60"/>
      <c r="BT287" s="60"/>
      <c r="BU287" s="60"/>
      <c r="BV287" s="60"/>
      <c r="BW287" s="61" t="s">
        <v>4</v>
      </c>
      <c r="BX287" s="62"/>
      <c r="BY287" s="7"/>
      <c r="BZ287" s="306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310"/>
    </row>
    <row r="288" spans="1:113" ht="7.5" customHeight="1">
      <c r="A288" s="137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174"/>
      <c r="AT288" s="174"/>
      <c r="AU288" s="174"/>
      <c r="AV288" s="174"/>
      <c r="AW288" s="174"/>
      <c r="AX288" s="174"/>
      <c r="AY288" s="174"/>
      <c r="AZ288" s="174"/>
      <c r="BA288" s="174"/>
      <c r="BB288" s="174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1"/>
      <c r="BX288" s="62"/>
      <c r="BY288" s="7"/>
      <c r="BZ288" s="306"/>
      <c r="CA288" s="63"/>
      <c r="CB288" s="63"/>
      <c r="CC288" s="63"/>
      <c r="CD288" s="63"/>
      <c r="CE288" s="63"/>
      <c r="CF288" s="63"/>
      <c r="CG288" s="315"/>
      <c r="CH288" s="315"/>
      <c r="CI288" s="315"/>
      <c r="CJ288" s="315"/>
      <c r="CK288" s="315"/>
      <c r="CL288" s="315"/>
      <c r="CM288" s="315"/>
      <c r="CN288" s="315"/>
      <c r="CO288" s="315"/>
      <c r="CP288" s="315"/>
      <c r="CQ288" s="315"/>
      <c r="CR288" s="315"/>
      <c r="CS288" s="315"/>
      <c r="CT288" s="315"/>
      <c r="CU288" s="315"/>
      <c r="CV288" s="315"/>
      <c r="CW288" s="315"/>
      <c r="CX288" s="315"/>
      <c r="CY288" s="315"/>
      <c r="CZ288" s="63"/>
      <c r="DA288" s="63"/>
      <c r="DB288" s="63"/>
      <c r="DC288" s="63"/>
      <c r="DD288" s="63"/>
      <c r="DE288" s="63"/>
      <c r="DF288" s="63"/>
      <c r="DG288" s="63"/>
      <c r="DH288" s="63"/>
      <c r="DI288" s="310"/>
    </row>
    <row r="289" spans="1:113" ht="7.5" customHeight="1">
      <c r="A289" s="137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174"/>
      <c r="AT289" s="174"/>
      <c r="AU289" s="174"/>
      <c r="AV289" s="174"/>
      <c r="AW289" s="174"/>
      <c r="AX289" s="174"/>
      <c r="AY289" s="174"/>
      <c r="AZ289" s="174"/>
      <c r="BA289" s="174"/>
      <c r="BB289" s="174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1"/>
      <c r="BX289" s="62"/>
      <c r="BY289" s="7"/>
      <c r="BZ289" s="316" t="s">
        <v>55</v>
      </c>
      <c r="CA289" s="61"/>
      <c r="CB289" s="61"/>
      <c r="CC289" s="61"/>
      <c r="CD289" s="61"/>
      <c r="CE289" s="61"/>
      <c r="CF289" s="317"/>
      <c r="CG289" s="322"/>
      <c r="CH289" s="323"/>
      <c r="CI289" s="323"/>
      <c r="CJ289" s="323"/>
      <c r="CK289" s="323"/>
      <c r="CL289" s="323"/>
      <c r="CM289" s="323"/>
      <c r="CN289" s="323"/>
      <c r="CO289" s="323"/>
      <c r="CP289" s="323"/>
      <c r="CQ289" s="323"/>
      <c r="CR289" s="323"/>
      <c r="CS289" s="323"/>
      <c r="CT289" s="323"/>
      <c r="CU289" s="323"/>
      <c r="CV289" s="323"/>
      <c r="CW289" s="323"/>
      <c r="CX289" s="323"/>
      <c r="CY289" s="324"/>
      <c r="CZ289" s="328" t="s">
        <v>56</v>
      </c>
      <c r="DA289" s="329"/>
      <c r="DB289" s="329"/>
      <c r="DC289" s="329"/>
      <c r="DD289" s="16"/>
      <c r="DE289" s="16"/>
      <c r="DF289" s="16"/>
      <c r="DG289" s="16"/>
      <c r="DH289" s="16"/>
      <c r="DI289" s="17"/>
    </row>
    <row r="290" spans="1:113" ht="7.5" customHeight="1">
      <c r="A290" s="173">
        <f>$A$47</f>
        <v>0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>
        <f>$K$47</f>
        <v>0</v>
      </c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>
        <f>$AO$47</f>
        <v>0</v>
      </c>
      <c r="AP290" s="63"/>
      <c r="AQ290" s="63"/>
      <c r="AR290" s="63"/>
      <c r="AS290" s="174">
        <f>$AS$47</f>
        <v>2</v>
      </c>
      <c r="AT290" s="174"/>
      <c r="AU290" s="174"/>
      <c r="AV290" s="174"/>
      <c r="AW290" s="174"/>
      <c r="AX290" s="174"/>
      <c r="AY290" s="174"/>
      <c r="AZ290" s="174"/>
      <c r="BA290" s="174"/>
      <c r="BB290" s="174"/>
      <c r="BC290" s="60">
        <f>$BC$47</f>
        <v>200</v>
      </c>
      <c r="BD290" s="60"/>
      <c r="BE290" s="60"/>
      <c r="BF290" s="60"/>
      <c r="BG290" s="60"/>
      <c r="BH290" s="60"/>
      <c r="BI290" s="60"/>
      <c r="BJ290" s="60"/>
      <c r="BK290" s="60"/>
      <c r="BL290" s="60"/>
      <c r="BM290" s="60">
        <f>$BM$47</f>
        <v>400</v>
      </c>
      <c r="BN290" s="60"/>
      <c r="BO290" s="60"/>
      <c r="BP290" s="60"/>
      <c r="BQ290" s="60"/>
      <c r="BR290" s="60"/>
      <c r="BS290" s="60"/>
      <c r="BT290" s="60"/>
      <c r="BU290" s="60"/>
      <c r="BV290" s="60"/>
      <c r="BW290" s="63"/>
      <c r="BX290" s="64"/>
      <c r="BY290" s="7"/>
      <c r="BZ290" s="318"/>
      <c r="CA290" s="61"/>
      <c r="CB290" s="61"/>
      <c r="CC290" s="61"/>
      <c r="CD290" s="61"/>
      <c r="CE290" s="61"/>
      <c r="CF290" s="317"/>
      <c r="CG290" s="306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310"/>
      <c r="CZ290" s="330"/>
      <c r="DA290" s="331"/>
      <c r="DB290" s="331"/>
      <c r="DC290" s="331"/>
      <c r="DD290" s="12"/>
      <c r="DE290" s="12"/>
      <c r="DF290" s="12"/>
      <c r="DG290" s="12"/>
      <c r="DH290" s="12"/>
      <c r="DI290" s="18"/>
    </row>
    <row r="291" spans="1:113" ht="7.5" customHeight="1">
      <c r="A291" s="137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174"/>
      <c r="AT291" s="174"/>
      <c r="AU291" s="174"/>
      <c r="AV291" s="174"/>
      <c r="AW291" s="174"/>
      <c r="AX291" s="174"/>
      <c r="AY291" s="174"/>
      <c r="AZ291" s="174"/>
      <c r="BA291" s="174"/>
      <c r="BB291" s="174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3"/>
      <c r="BX291" s="64"/>
      <c r="BY291" s="7"/>
      <c r="BZ291" s="318"/>
      <c r="CA291" s="61"/>
      <c r="CB291" s="61"/>
      <c r="CC291" s="61"/>
      <c r="CD291" s="61"/>
      <c r="CE291" s="61"/>
      <c r="CF291" s="317"/>
      <c r="CG291" s="306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310"/>
      <c r="CZ291" s="19"/>
      <c r="DA291" s="12"/>
      <c r="DB291" s="12"/>
      <c r="DC291" s="12"/>
      <c r="DD291" s="12"/>
      <c r="DE291" s="12"/>
      <c r="DF291" s="12"/>
      <c r="DG291" s="334" t="s">
        <v>57</v>
      </c>
      <c r="DH291" s="334"/>
      <c r="DI291" s="335"/>
    </row>
    <row r="292" spans="1:113" ht="7.5" customHeight="1">
      <c r="A292" s="137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174"/>
      <c r="AT292" s="174"/>
      <c r="AU292" s="174"/>
      <c r="AV292" s="174"/>
      <c r="AW292" s="174"/>
      <c r="AX292" s="174"/>
      <c r="AY292" s="174"/>
      <c r="AZ292" s="174"/>
      <c r="BA292" s="174"/>
      <c r="BB292" s="174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3"/>
      <c r="BX292" s="64"/>
      <c r="BY292" s="7"/>
      <c r="BZ292" s="319"/>
      <c r="CA292" s="320"/>
      <c r="CB292" s="320"/>
      <c r="CC292" s="320"/>
      <c r="CD292" s="320"/>
      <c r="CE292" s="320"/>
      <c r="CF292" s="321"/>
      <c r="CG292" s="325"/>
      <c r="CH292" s="326"/>
      <c r="CI292" s="326"/>
      <c r="CJ292" s="326"/>
      <c r="CK292" s="326"/>
      <c r="CL292" s="326"/>
      <c r="CM292" s="326"/>
      <c r="CN292" s="326"/>
      <c r="CO292" s="326"/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7"/>
      <c r="CZ292" s="20"/>
      <c r="DA292" s="21"/>
      <c r="DB292" s="21"/>
      <c r="DC292" s="21"/>
      <c r="DD292" s="21"/>
      <c r="DE292" s="21"/>
      <c r="DF292" s="21"/>
      <c r="DG292" s="336"/>
      <c r="DH292" s="336"/>
      <c r="DI292" s="337"/>
    </row>
    <row r="293" spans="1:113" ht="7.5" customHeight="1">
      <c r="A293" s="173">
        <f>$A$50</f>
        <v>0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>
        <f>$K$50</f>
        <v>0</v>
      </c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>
        <f>$AO$50</f>
        <v>0</v>
      </c>
      <c r="AP293" s="63"/>
      <c r="AQ293" s="63"/>
      <c r="AR293" s="63"/>
      <c r="AS293" s="174">
        <f>$AS$50</f>
        <v>3</v>
      </c>
      <c r="AT293" s="174"/>
      <c r="AU293" s="174"/>
      <c r="AV293" s="174"/>
      <c r="AW293" s="174"/>
      <c r="AX293" s="174"/>
      <c r="AY293" s="174"/>
      <c r="AZ293" s="174"/>
      <c r="BA293" s="174"/>
      <c r="BB293" s="174"/>
      <c r="BC293" s="60">
        <f>$BC$50</f>
        <v>300</v>
      </c>
      <c r="BD293" s="60"/>
      <c r="BE293" s="60"/>
      <c r="BF293" s="60"/>
      <c r="BG293" s="60"/>
      <c r="BH293" s="60"/>
      <c r="BI293" s="60"/>
      <c r="BJ293" s="60"/>
      <c r="BK293" s="60"/>
      <c r="BL293" s="60"/>
      <c r="BM293" s="60">
        <f>$BM$50</f>
        <v>900</v>
      </c>
      <c r="BN293" s="60"/>
      <c r="BO293" s="60"/>
      <c r="BP293" s="60"/>
      <c r="BQ293" s="60"/>
      <c r="BR293" s="60"/>
      <c r="BS293" s="60"/>
      <c r="BT293" s="60"/>
      <c r="BU293" s="60"/>
      <c r="BV293" s="60"/>
      <c r="BW293" s="63"/>
      <c r="BX293" s="64"/>
      <c r="BY293" s="7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5"/>
      <c r="DE293" s="15"/>
      <c r="DF293" s="15"/>
      <c r="DG293" s="15"/>
      <c r="DH293" s="15"/>
      <c r="DI293" s="15"/>
    </row>
    <row r="294" spans="1:113" ht="7.5" customHeight="1">
      <c r="A294" s="137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174"/>
      <c r="AT294" s="174"/>
      <c r="AU294" s="174"/>
      <c r="AV294" s="174"/>
      <c r="AW294" s="174"/>
      <c r="AX294" s="174"/>
      <c r="AY294" s="174"/>
      <c r="AZ294" s="174"/>
      <c r="BA294" s="174"/>
      <c r="BB294" s="174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3"/>
      <c r="BX294" s="64"/>
      <c r="BY294" s="7"/>
      <c r="BZ294" s="338" t="s">
        <v>58</v>
      </c>
      <c r="CA294" s="332"/>
      <c r="CB294" s="323"/>
      <c r="CC294" s="323"/>
      <c r="CD294" s="323"/>
      <c r="CE294" s="323"/>
      <c r="CF294" s="323"/>
      <c r="CG294" s="323"/>
      <c r="CH294" s="323"/>
      <c r="CI294" s="332" t="s">
        <v>90</v>
      </c>
      <c r="CJ294" s="332"/>
      <c r="CK294" s="323"/>
      <c r="CL294" s="323"/>
      <c r="CM294" s="323"/>
      <c r="CN294" s="323"/>
      <c r="CO294" s="323"/>
      <c r="CP294" s="323"/>
      <c r="CQ294" s="323"/>
      <c r="CR294" s="332" t="s">
        <v>91</v>
      </c>
      <c r="CS294" s="332"/>
      <c r="CT294" s="323"/>
      <c r="CU294" s="323"/>
      <c r="CV294" s="323"/>
      <c r="CW294" s="323"/>
      <c r="CX294" s="323"/>
      <c r="CY294" s="323"/>
      <c r="CZ294" s="323"/>
      <c r="DA294" s="332" t="s">
        <v>92</v>
      </c>
      <c r="DB294" s="332"/>
      <c r="DC294" s="323"/>
      <c r="DD294" s="323"/>
      <c r="DE294" s="323"/>
      <c r="DF294" s="323"/>
      <c r="DG294" s="323"/>
      <c r="DH294" s="323"/>
      <c r="DI294" s="324"/>
    </row>
    <row r="295" spans="1:113" ht="7.5" customHeight="1">
      <c r="A295" s="137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174"/>
      <c r="AT295" s="174"/>
      <c r="AU295" s="174"/>
      <c r="AV295" s="174"/>
      <c r="AW295" s="174"/>
      <c r="AX295" s="174"/>
      <c r="AY295" s="174"/>
      <c r="AZ295" s="174"/>
      <c r="BA295" s="174"/>
      <c r="BB295" s="174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3"/>
      <c r="BX295" s="64"/>
      <c r="BY295" s="7"/>
      <c r="BZ295" s="339"/>
      <c r="CA295" s="333"/>
      <c r="CB295" s="63"/>
      <c r="CC295" s="63"/>
      <c r="CD295" s="63"/>
      <c r="CE295" s="63"/>
      <c r="CF295" s="63"/>
      <c r="CG295" s="63"/>
      <c r="CH295" s="63"/>
      <c r="CI295" s="333"/>
      <c r="CJ295" s="333"/>
      <c r="CK295" s="63"/>
      <c r="CL295" s="63"/>
      <c r="CM295" s="63"/>
      <c r="CN295" s="63"/>
      <c r="CO295" s="63"/>
      <c r="CP295" s="63"/>
      <c r="CQ295" s="63"/>
      <c r="CR295" s="333"/>
      <c r="CS295" s="333"/>
      <c r="CT295" s="63"/>
      <c r="CU295" s="63"/>
      <c r="CV295" s="63"/>
      <c r="CW295" s="63"/>
      <c r="CX295" s="63"/>
      <c r="CY295" s="63"/>
      <c r="CZ295" s="63"/>
      <c r="DA295" s="333"/>
      <c r="DB295" s="333"/>
      <c r="DC295" s="63"/>
      <c r="DD295" s="63"/>
      <c r="DE295" s="63"/>
      <c r="DF295" s="63"/>
      <c r="DG295" s="63"/>
      <c r="DH295" s="63"/>
      <c r="DI295" s="310"/>
    </row>
    <row r="296" spans="1:113" ht="7.5" customHeight="1">
      <c r="A296" s="173">
        <f>$A$53</f>
        <v>0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63">
        <f>$K$53</f>
        <v>0</v>
      </c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>
        <f>$AO$53</f>
        <v>0</v>
      </c>
      <c r="AP296" s="63"/>
      <c r="AQ296" s="63"/>
      <c r="AR296" s="63"/>
      <c r="AS296" s="174">
        <f>$AS$53</f>
        <v>4</v>
      </c>
      <c r="AT296" s="174"/>
      <c r="AU296" s="174"/>
      <c r="AV296" s="174"/>
      <c r="AW296" s="174"/>
      <c r="AX296" s="174"/>
      <c r="AY296" s="174"/>
      <c r="AZ296" s="174"/>
      <c r="BA296" s="174"/>
      <c r="BB296" s="174"/>
      <c r="BC296" s="60">
        <f>$BC$53</f>
        <v>400</v>
      </c>
      <c r="BD296" s="60"/>
      <c r="BE296" s="60"/>
      <c r="BF296" s="60"/>
      <c r="BG296" s="60"/>
      <c r="BH296" s="60"/>
      <c r="BI296" s="60"/>
      <c r="BJ296" s="60"/>
      <c r="BK296" s="60"/>
      <c r="BL296" s="60"/>
      <c r="BM296" s="60">
        <f>$BM$53</f>
        <v>1600</v>
      </c>
      <c r="BN296" s="60"/>
      <c r="BO296" s="60"/>
      <c r="BP296" s="60"/>
      <c r="BQ296" s="60"/>
      <c r="BR296" s="60"/>
      <c r="BS296" s="60"/>
      <c r="BT296" s="60"/>
      <c r="BU296" s="60"/>
      <c r="BV296" s="60"/>
      <c r="BW296" s="63"/>
      <c r="BX296" s="64"/>
      <c r="BY296" s="7"/>
      <c r="BZ296" s="339"/>
      <c r="CA296" s="333"/>
      <c r="CB296" s="63"/>
      <c r="CC296" s="63"/>
      <c r="CD296" s="63"/>
      <c r="CE296" s="63"/>
      <c r="CF296" s="63"/>
      <c r="CG296" s="63"/>
      <c r="CH296" s="63"/>
      <c r="CI296" s="333"/>
      <c r="CJ296" s="333"/>
      <c r="CK296" s="63"/>
      <c r="CL296" s="63"/>
      <c r="CM296" s="63"/>
      <c r="CN296" s="63"/>
      <c r="CO296" s="63"/>
      <c r="CP296" s="63"/>
      <c r="CQ296" s="63"/>
      <c r="CR296" s="333"/>
      <c r="CS296" s="333"/>
      <c r="CT296" s="63"/>
      <c r="CU296" s="63"/>
      <c r="CV296" s="63"/>
      <c r="CW296" s="63"/>
      <c r="CX296" s="63"/>
      <c r="CY296" s="63"/>
      <c r="CZ296" s="63"/>
      <c r="DA296" s="333"/>
      <c r="DB296" s="333"/>
      <c r="DC296" s="63"/>
      <c r="DD296" s="63"/>
      <c r="DE296" s="63"/>
      <c r="DF296" s="63"/>
      <c r="DG296" s="63"/>
      <c r="DH296" s="63"/>
      <c r="DI296" s="310"/>
    </row>
    <row r="297" spans="1:113" ht="7.5" customHeight="1">
      <c r="A297" s="137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174"/>
      <c r="AT297" s="174"/>
      <c r="AU297" s="174"/>
      <c r="AV297" s="174"/>
      <c r="AW297" s="174"/>
      <c r="AX297" s="174"/>
      <c r="AY297" s="174"/>
      <c r="AZ297" s="174"/>
      <c r="BA297" s="174"/>
      <c r="BB297" s="174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3"/>
      <c r="BX297" s="64"/>
      <c r="BY297" s="7"/>
      <c r="BZ297" s="339"/>
      <c r="CA297" s="333"/>
      <c r="CB297" s="63"/>
      <c r="CC297" s="63"/>
      <c r="CD297" s="63"/>
      <c r="CE297" s="63"/>
      <c r="CF297" s="63"/>
      <c r="CG297" s="63"/>
      <c r="CH297" s="63"/>
      <c r="CI297" s="333"/>
      <c r="CJ297" s="333"/>
      <c r="CK297" s="63"/>
      <c r="CL297" s="63"/>
      <c r="CM297" s="63"/>
      <c r="CN297" s="63"/>
      <c r="CO297" s="63"/>
      <c r="CP297" s="63"/>
      <c r="CQ297" s="63"/>
      <c r="CR297" s="333"/>
      <c r="CS297" s="333"/>
      <c r="CT297" s="63"/>
      <c r="CU297" s="63"/>
      <c r="CV297" s="63"/>
      <c r="CW297" s="63"/>
      <c r="CX297" s="63"/>
      <c r="CY297" s="63"/>
      <c r="CZ297" s="63"/>
      <c r="DA297" s="333"/>
      <c r="DB297" s="333"/>
      <c r="DC297" s="63"/>
      <c r="DD297" s="63"/>
      <c r="DE297" s="63"/>
      <c r="DF297" s="63"/>
      <c r="DG297" s="63"/>
      <c r="DH297" s="63"/>
      <c r="DI297" s="310"/>
    </row>
    <row r="298" spans="1:113" ht="7.5" customHeight="1">
      <c r="A298" s="137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174"/>
      <c r="AT298" s="174"/>
      <c r="AU298" s="174"/>
      <c r="AV298" s="174"/>
      <c r="AW298" s="174"/>
      <c r="AX298" s="174"/>
      <c r="AY298" s="174"/>
      <c r="AZ298" s="174"/>
      <c r="BA298" s="174"/>
      <c r="BB298" s="174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3"/>
      <c r="BX298" s="64"/>
      <c r="BY298" s="7"/>
      <c r="BZ298" s="339"/>
      <c r="CA298" s="333"/>
      <c r="CB298" s="63"/>
      <c r="CC298" s="63"/>
      <c r="CD298" s="63"/>
      <c r="CE298" s="63"/>
      <c r="CF298" s="63"/>
      <c r="CG298" s="63"/>
      <c r="CH298" s="63"/>
      <c r="CI298" s="333"/>
      <c r="CJ298" s="333"/>
      <c r="CK298" s="63"/>
      <c r="CL298" s="63"/>
      <c r="CM298" s="63"/>
      <c r="CN298" s="63"/>
      <c r="CO298" s="63"/>
      <c r="CP298" s="63"/>
      <c r="CQ298" s="63"/>
      <c r="CR298" s="333"/>
      <c r="CS298" s="333"/>
      <c r="CT298" s="63"/>
      <c r="CU298" s="63"/>
      <c r="CV298" s="63"/>
      <c r="CW298" s="63"/>
      <c r="CX298" s="63"/>
      <c r="CY298" s="63"/>
      <c r="CZ298" s="63"/>
      <c r="DA298" s="333"/>
      <c r="DB298" s="333"/>
      <c r="DC298" s="63"/>
      <c r="DD298" s="63"/>
      <c r="DE298" s="63"/>
      <c r="DF298" s="63"/>
      <c r="DG298" s="63"/>
      <c r="DH298" s="63"/>
      <c r="DI298" s="310"/>
    </row>
    <row r="299" spans="1:113" ht="7.5" customHeight="1">
      <c r="A299" s="173">
        <f>$A$56</f>
        <v>0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>
        <f>$K$56</f>
        <v>0</v>
      </c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>
        <f>$AO$56</f>
        <v>0</v>
      </c>
      <c r="AP299" s="63"/>
      <c r="AQ299" s="63"/>
      <c r="AR299" s="63"/>
      <c r="AS299" s="174">
        <f>$AS$56</f>
        <v>5</v>
      </c>
      <c r="AT299" s="174"/>
      <c r="AU299" s="174"/>
      <c r="AV299" s="174"/>
      <c r="AW299" s="174"/>
      <c r="AX299" s="174"/>
      <c r="AY299" s="174"/>
      <c r="AZ299" s="174"/>
      <c r="BA299" s="174"/>
      <c r="BB299" s="174"/>
      <c r="BC299" s="60">
        <f>$BC$56</f>
        <v>500</v>
      </c>
      <c r="BD299" s="60"/>
      <c r="BE299" s="60"/>
      <c r="BF299" s="60"/>
      <c r="BG299" s="60"/>
      <c r="BH299" s="60"/>
      <c r="BI299" s="60"/>
      <c r="BJ299" s="60"/>
      <c r="BK299" s="60"/>
      <c r="BL299" s="60"/>
      <c r="BM299" s="60">
        <f>$BM$56</f>
        <v>2500</v>
      </c>
      <c r="BN299" s="60"/>
      <c r="BO299" s="60"/>
      <c r="BP299" s="60"/>
      <c r="BQ299" s="60"/>
      <c r="BR299" s="60"/>
      <c r="BS299" s="60"/>
      <c r="BT299" s="60"/>
      <c r="BU299" s="60"/>
      <c r="BV299" s="60"/>
      <c r="BW299" s="63"/>
      <c r="BX299" s="64"/>
      <c r="BY299" s="7"/>
      <c r="BZ299" s="339"/>
      <c r="CA299" s="333"/>
      <c r="CB299" s="63"/>
      <c r="CC299" s="63"/>
      <c r="CD299" s="63"/>
      <c r="CE299" s="63"/>
      <c r="CF299" s="63"/>
      <c r="CG299" s="63"/>
      <c r="CH299" s="63"/>
      <c r="CI299" s="333"/>
      <c r="CJ299" s="333"/>
      <c r="CK299" s="63"/>
      <c r="CL299" s="63"/>
      <c r="CM299" s="63"/>
      <c r="CN299" s="63"/>
      <c r="CO299" s="63"/>
      <c r="CP299" s="63"/>
      <c r="CQ299" s="63"/>
      <c r="CR299" s="333"/>
      <c r="CS299" s="333"/>
      <c r="CT299" s="63"/>
      <c r="CU299" s="63"/>
      <c r="CV299" s="63"/>
      <c r="CW299" s="63"/>
      <c r="CX299" s="63"/>
      <c r="CY299" s="63"/>
      <c r="CZ299" s="63"/>
      <c r="DA299" s="333"/>
      <c r="DB299" s="333"/>
      <c r="DC299" s="63"/>
      <c r="DD299" s="63"/>
      <c r="DE299" s="63"/>
      <c r="DF299" s="63"/>
      <c r="DG299" s="63"/>
      <c r="DH299" s="63"/>
      <c r="DI299" s="310"/>
    </row>
    <row r="300" spans="1:113" ht="7.5" customHeight="1">
      <c r="A300" s="137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174"/>
      <c r="AT300" s="174"/>
      <c r="AU300" s="174"/>
      <c r="AV300" s="174"/>
      <c r="AW300" s="174"/>
      <c r="AX300" s="174"/>
      <c r="AY300" s="174"/>
      <c r="AZ300" s="174"/>
      <c r="BA300" s="174"/>
      <c r="BB300" s="174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3"/>
      <c r="BX300" s="64"/>
      <c r="BY300" s="7"/>
      <c r="BZ300" s="340"/>
      <c r="CA300" s="341"/>
      <c r="CB300" s="63"/>
      <c r="CC300" s="63"/>
      <c r="CD300" s="63"/>
      <c r="CE300" s="63"/>
      <c r="CF300" s="63"/>
      <c r="CG300" s="63"/>
      <c r="CH300" s="63"/>
      <c r="CI300" s="333"/>
      <c r="CJ300" s="333"/>
      <c r="CK300" s="63"/>
      <c r="CL300" s="63"/>
      <c r="CM300" s="63"/>
      <c r="CN300" s="63"/>
      <c r="CO300" s="63"/>
      <c r="CP300" s="63"/>
      <c r="CQ300" s="63"/>
      <c r="CR300" s="333"/>
      <c r="CS300" s="333"/>
      <c r="CT300" s="63"/>
      <c r="CU300" s="63"/>
      <c r="CV300" s="63"/>
      <c r="CW300" s="63"/>
      <c r="CX300" s="63"/>
      <c r="CY300" s="63"/>
      <c r="CZ300" s="63"/>
      <c r="DA300" s="333"/>
      <c r="DB300" s="333"/>
      <c r="DC300" s="63"/>
      <c r="DD300" s="63"/>
      <c r="DE300" s="63"/>
      <c r="DF300" s="63"/>
      <c r="DG300" s="63"/>
      <c r="DH300" s="63"/>
      <c r="DI300" s="310"/>
    </row>
    <row r="301" spans="1:113" ht="7.5" customHeight="1">
      <c r="A301" s="137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174"/>
      <c r="AT301" s="174"/>
      <c r="AU301" s="174"/>
      <c r="AV301" s="174"/>
      <c r="AW301" s="174"/>
      <c r="AX301" s="174"/>
      <c r="AY301" s="174"/>
      <c r="AZ301" s="174"/>
      <c r="BA301" s="174"/>
      <c r="BB301" s="174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3"/>
      <c r="BX301" s="64"/>
      <c r="BY301" s="7"/>
      <c r="BZ301" s="339" t="s">
        <v>65</v>
      </c>
      <c r="CA301" s="333"/>
      <c r="CB301" s="25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7"/>
    </row>
    <row r="302" spans="1:113" ht="7.5" customHeight="1">
      <c r="A302" s="183">
        <f>$A$59</f>
        <v>0</v>
      </c>
      <c r="B302" s="184"/>
      <c r="C302" s="184"/>
      <c r="D302" s="184"/>
      <c r="E302" s="184"/>
      <c r="F302" s="184"/>
      <c r="G302" s="184"/>
      <c r="H302" s="184"/>
      <c r="I302" s="184"/>
      <c r="J302" s="185"/>
      <c r="K302" s="63">
        <f>$K$59</f>
        <v>0</v>
      </c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>
        <f>$AO$59</f>
        <v>0</v>
      </c>
      <c r="AP302" s="63"/>
      <c r="AQ302" s="63"/>
      <c r="AR302" s="63"/>
      <c r="AS302" s="174">
        <f>$AS$59</f>
        <v>6</v>
      </c>
      <c r="AT302" s="174"/>
      <c r="AU302" s="174"/>
      <c r="AV302" s="174"/>
      <c r="AW302" s="174"/>
      <c r="AX302" s="174"/>
      <c r="AY302" s="174"/>
      <c r="AZ302" s="174"/>
      <c r="BA302" s="174"/>
      <c r="BB302" s="174"/>
      <c r="BC302" s="60">
        <f>$BC$59</f>
        <v>600</v>
      </c>
      <c r="BD302" s="60"/>
      <c r="BE302" s="60"/>
      <c r="BF302" s="60"/>
      <c r="BG302" s="60"/>
      <c r="BH302" s="60"/>
      <c r="BI302" s="60"/>
      <c r="BJ302" s="60"/>
      <c r="BK302" s="60"/>
      <c r="BL302" s="60"/>
      <c r="BM302" s="60">
        <f>$BM$59</f>
        <v>3600</v>
      </c>
      <c r="BN302" s="60"/>
      <c r="BO302" s="60"/>
      <c r="BP302" s="60"/>
      <c r="BQ302" s="60"/>
      <c r="BR302" s="60"/>
      <c r="BS302" s="60"/>
      <c r="BT302" s="60"/>
      <c r="BU302" s="60"/>
      <c r="BV302" s="60"/>
      <c r="BW302" s="63"/>
      <c r="BX302" s="64"/>
      <c r="BY302" s="7"/>
      <c r="BZ302" s="339"/>
      <c r="CA302" s="333"/>
      <c r="CB302" s="28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9"/>
    </row>
    <row r="303" spans="1:113" ht="7.5" customHeight="1">
      <c r="A303" s="186"/>
      <c r="B303" s="187"/>
      <c r="C303" s="187"/>
      <c r="D303" s="187"/>
      <c r="E303" s="187"/>
      <c r="F303" s="187"/>
      <c r="G303" s="187"/>
      <c r="H303" s="187"/>
      <c r="I303" s="187"/>
      <c r="J303" s="188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174"/>
      <c r="AT303" s="174"/>
      <c r="AU303" s="174"/>
      <c r="AV303" s="174"/>
      <c r="AW303" s="174"/>
      <c r="AX303" s="174"/>
      <c r="AY303" s="174"/>
      <c r="AZ303" s="174"/>
      <c r="BA303" s="174"/>
      <c r="BB303" s="174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3"/>
      <c r="BX303" s="64"/>
      <c r="BY303" s="7"/>
      <c r="BZ303" s="339"/>
      <c r="CA303" s="333"/>
      <c r="CB303" s="28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9"/>
    </row>
    <row r="304" spans="1:113" ht="7.5" customHeight="1">
      <c r="A304" s="189"/>
      <c r="B304" s="190"/>
      <c r="C304" s="190"/>
      <c r="D304" s="190"/>
      <c r="E304" s="190"/>
      <c r="F304" s="190"/>
      <c r="G304" s="190"/>
      <c r="H304" s="190"/>
      <c r="I304" s="190"/>
      <c r="J304" s="191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174"/>
      <c r="AT304" s="174"/>
      <c r="AU304" s="174"/>
      <c r="AV304" s="174"/>
      <c r="AW304" s="174"/>
      <c r="AX304" s="174"/>
      <c r="AY304" s="174"/>
      <c r="AZ304" s="174"/>
      <c r="BA304" s="174"/>
      <c r="BB304" s="174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3"/>
      <c r="BX304" s="64"/>
      <c r="BY304" s="7"/>
      <c r="BZ304" s="339"/>
      <c r="CA304" s="333"/>
      <c r="CB304" s="28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9"/>
    </row>
    <row r="305" spans="1:113" ht="7.5" customHeight="1">
      <c r="A305" s="183">
        <f>$A$62</f>
        <v>0</v>
      </c>
      <c r="B305" s="184"/>
      <c r="C305" s="184"/>
      <c r="D305" s="184"/>
      <c r="E305" s="184"/>
      <c r="F305" s="184"/>
      <c r="G305" s="184"/>
      <c r="H305" s="184"/>
      <c r="I305" s="184"/>
      <c r="J305" s="185"/>
      <c r="K305" s="63">
        <f>$K$62</f>
        <v>0</v>
      </c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>
        <f>$AO$62</f>
        <v>0</v>
      </c>
      <c r="AP305" s="63"/>
      <c r="AQ305" s="63"/>
      <c r="AR305" s="63"/>
      <c r="AS305" s="174">
        <f>$AS$62</f>
        <v>7</v>
      </c>
      <c r="AT305" s="174"/>
      <c r="AU305" s="174"/>
      <c r="AV305" s="174"/>
      <c r="AW305" s="174"/>
      <c r="AX305" s="174"/>
      <c r="AY305" s="174"/>
      <c r="AZ305" s="174"/>
      <c r="BA305" s="174"/>
      <c r="BB305" s="174"/>
      <c r="BC305" s="60">
        <f>$BC$62</f>
        <v>700</v>
      </c>
      <c r="BD305" s="60"/>
      <c r="BE305" s="60"/>
      <c r="BF305" s="60"/>
      <c r="BG305" s="60"/>
      <c r="BH305" s="60"/>
      <c r="BI305" s="60"/>
      <c r="BJ305" s="60"/>
      <c r="BK305" s="60"/>
      <c r="BL305" s="60"/>
      <c r="BM305" s="60">
        <f>$BM$62</f>
        <v>4900</v>
      </c>
      <c r="BN305" s="60"/>
      <c r="BO305" s="60"/>
      <c r="BP305" s="60"/>
      <c r="BQ305" s="60"/>
      <c r="BR305" s="60"/>
      <c r="BS305" s="60"/>
      <c r="BT305" s="60"/>
      <c r="BU305" s="60"/>
      <c r="BV305" s="60"/>
      <c r="BW305" s="63"/>
      <c r="BX305" s="64"/>
      <c r="BY305" s="7"/>
      <c r="BZ305" s="339"/>
      <c r="CA305" s="333"/>
      <c r="CB305" s="28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9"/>
    </row>
    <row r="306" spans="1:113" ht="7.5" customHeight="1">
      <c r="A306" s="186"/>
      <c r="B306" s="187"/>
      <c r="C306" s="187"/>
      <c r="D306" s="187"/>
      <c r="E306" s="187"/>
      <c r="F306" s="187"/>
      <c r="G306" s="187"/>
      <c r="H306" s="187"/>
      <c r="I306" s="187"/>
      <c r="J306" s="188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174"/>
      <c r="AT306" s="174"/>
      <c r="AU306" s="174"/>
      <c r="AV306" s="174"/>
      <c r="AW306" s="174"/>
      <c r="AX306" s="174"/>
      <c r="AY306" s="174"/>
      <c r="AZ306" s="174"/>
      <c r="BA306" s="174"/>
      <c r="BB306" s="174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3"/>
      <c r="BX306" s="64"/>
      <c r="BY306" s="7"/>
      <c r="BZ306" s="339"/>
      <c r="CA306" s="333"/>
      <c r="CB306" s="28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9"/>
    </row>
    <row r="307" spans="1:113" ht="7.5" customHeight="1">
      <c r="A307" s="189"/>
      <c r="B307" s="190"/>
      <c r="C307" s="190"/>
      <c r="D307" s="190"/>
      <c r="E307" s="190"/>
      <c r="F307" s="190"/>
      <c r="G307" s="190"/>
      <c r="H307" s="190"/>
      <c r="I307" s="190"/>
      <c r="J307" s="191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174"/>
      <c r="AT307" s="174"/>
      <c r="AU307" s="174"/>
      <c r="AV307" s="174"/>
      <c r="AW307" s="174"/>
      <c r="AX307" s="174"/>
      <c r="AY307" s="174"/>
      <c r="AZ307" s="174"/>
      <c r="BA307" s="174"/>
      <c r="BB307" s="174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3"/>
      <c r="BX307" s="64"/>
      <c r="BY307" s="7"/>
      <c r="BZ307" s="342"/>
      <c r="CA307" s="343"/>
      <c r="CB307" s="30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2"/>
    </row>
    <row r="308" spans="1:113" ht="7.5" customHeight="1" thickBot="1">
      <c r="A308" s="183">
        <f>$A$65</f>
        <v>0</v>
      </c>
      <c r="B308" s="184"/>
      <c r="C308" s="184"/>
      <c r="D308" s="184"/>
      <c r="E308" s="184"/>
      <c r="F308" s="184"/>
      <c r="G308" s="184"/>
      <c r="H308" s="184"/>
      <c r="I308" s="184"/>
      <c r="J308" s="185"/>
      <c r="K308" s="344" t="str">
        <f>$K$65</f>
        <v>　計　</v>
      </c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4"/>
      <c r="AA308" s="344"/>
      <c r="AB308" s="344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63">
        <f>$AO$65</f>
        <v>0</v>
      </c>
      <c r="AP308" s="63"/>
      <c r="AQ308" s="63"/>
      <c r="AR308" s="63"/>
      <c r="AS308" s="174">
        <f>$AS$65</f>
        <v>0</v>
      </c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60">
        <f>$BC$65</f>
        <v>0</v>
      </c>
      <c r="BD308" s="60"/>
      <c r="BE308" s="60"/>
      <c r="BF308" s="60"/>
      <c r="BG308" s="60"/>
      <c r="BH308" s="60"/>
      <c r="BI308" s="60"/>
      <c r="BJ308" s="60"/>
      <c r="BK308" s="60"/>
      <c r="BL308" s="60"/>
      <c r="BM308" s="60">
        <f>$BM$65</f>
        <v>14000</v>
      </c>
      <c r="BN308" s="60"/>
      <c r="BO308" s="60"/>
      <c r="BP308" s="60"/>
      <c r="BQ308" s="60"/>
      <c r="BR308" s="60"/>
      <c r="BS308" s="60"/>
      <c r="BT308" s="60"/>
      <c r="BU308" s="60"/>
      <c r="BV308" s="60"/>
      <c r="BW308" s="63"/>
      <c r="BX308" s="64"/>
      <c r="BY308" s="7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5"/>
      <c r="DE308" s="15"/>
      <c r="DF308" s="15"/>
      <c r="DG308" s="15"/>
      <c r="DH308" s="15"/>
      <c r="DI308" s="15"/>
    </row>
    <row r="309" spans="1:113" ht="7.5" customHeight="1">
      <c r="A309" s="186"/>
      <c r="B309" s="187"/>
      <c r="C309" s="187"/>
      <c r="D309" s="187"/>
      <c r="E309" s="187"/>
      <c r="F309" s="187"/>
      <c r="G309" s="187"/>
      <c r="H309" s="187"/>
      <c r="I309" s="187"/>
      <c r="J309" s="188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63"/>
      <c r="AP309" s="63"/>
      <c r="AQ309" s="63"/>
      <c r="AR309" s="63"/>
      <c r="AS309" s="174"/>
      <c r="AT309" s="174"/>
      <c r="AU309" s="174"/>
      <c r="AV309" s="174"/>
      <c r="AW309" s="174"/>
      <c r="AX309" s="174"/>
      <c r="AY309" s="174"/>
      <c r="AZ309" s="174"/>
      <c r="BA309" s="174"/>
      <c r="BB309" s="174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3"/>
      <c r="BX309" s="64"/>
      <c r="BY309" s="7"/>
      <c r="BZ309" s="86" t="s">
        <v>28</v>
      </c>
      <c r="CA309" s="87"/>
      <c r="CB309" s="88"/>
      <c r="CC309" s="192" t="str">
        <f>$CC$66</f>
        <v>日本</v>
      </c>
      <c r="CD309" s="193"/>
      <c r="CE309" s="193"/>
      <c r="CF309" s="193"/>
      <c r="CG309" s="193"/>
      <c r="CH309" s="193"/>
      <c r="CI309" s="193"/>
      <c r="CJ309" s="193"/>
      <c r="CK309" s="193"/>
      <c r="CL309" s="193"/>
      <c r="CM309" s="193"/>
      <c r="CN309" s="193"/>
      <c r="CO309" s="193"/>
      <c r="CP309" s="193" t="str">
        <f>$CP$66</f>
        <v>銀行</v>
      </c>
      <c r="CQ309" s="193"/>
      <c r="CR309" s="193"/>
      <c r="CS309" s="193"/>
      <c r="CT309" s="193" t="str">
        <f>$CT$66</f>
        <v>仙台</v>
      </c>
      <c r="CU309" s="193"/>
      <c r="CV309" s="193"/>
      <c r="CW309" s="193"/>
      <c r="CX309" s="193"/>
      <c r="CY309" s="193"/>
      <c r="CZ309" s="193"/>
      <c r="DA309" s="193"/>
      <c r="DB309" s="193"/>
      <c r="DC309" s="193"/>
      <c r="DD309" s="193"/>
      <c r="DE309" s="193"/>
      <c r="DF309" s="193" t="str">
        <f>$DF$66</f>
        <v>支店</v>
      </c>
      <c r="DG309" s="193"/>
      <c r="DH309" s="193"/>
      <c r="DI309" s="249"/>
    </row>
    <row r="310" spans="1:113" ht="7.5" customHeight="1">
      <c r="A310" s="189"/>
      <c r="B310" s="190"/>
      <c r="C310" s="190"/>
      <c r="D310" s="190"/>
      <c r="E310" s="190"/>
      <c r="F310" s="190"/>
      <c r="G310" s="190"/>
      <c r="H310" s="190"/>
      <c r="I310" s="190"/>
      <c r="J310" s="191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4"/>
      <c r="AA310" s="344"/>
      <c r="AB310" s="344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63"/>
      <c r="AP310" s="63"/>
      <c r="AQ310" s="63"/>
      <c r="AR310" s="63"/>
      <c r="AS310" s="174"/>
      <c r="AT310" s="174"/>
      <c r="AU310" s="174"/>
      <c r="AV310" s="174"/>
      <c r="AW310" s="174"/>
      <c r="AX310" s="174"/>
      <c r="AY310" s="174"/>
      <c r="AZ310" s="174"/>
      <c r="BA310" s="174"/>
      <c r="BB310" s="174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3"/>
      <c r="BX310" s="64"/>
      <c r="BY310" s="7"/>
      <c r="BZ310" s="89"/>
      <c r="CA310" s="90"/>
      <c r="CB310" s="91"/>
      <c r="CC310" s="194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250"/>
    </row>
    <row r="311" spans="1:113" ht="7.5" customHeight="1">
      <c r="A311" s="173">
        <f>$A$68</f>
        <v>0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344" t="str">
        <f>$K$68</f>
        <v>消費税</v>
      </c>
      <c r="L311" s="344"/>
      <c r="M311" s="344"/>
      <c r="N311" s="344"/>
      <c r="O311" s="344"/>
      <c r="P311" s="344"/>
      <c r="Q311" s="344"/>
      <c r="R311" s="344"/>
      <c r="S311" s="344"/>
      <c r="T311" s="344"/>
      <c r="U311" s="344"/>
      <c r="V311" s="344"/>
      <c r="W311" s="344"/>
      <c r="X311" s="344"/>
      <c r="Y311" s="344"/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63">
        <f>$AO$68</f>
        <v>0</v>
      </c>
      <c r="AP311" s="63"/>
      <c r="AQ311" s="63"/>
      <c r="AR311" s="63"/>
      <c r="AS311" s="174">
        <f>$AS$68</f>
        <v>0</v>
      </c>
      <c r="AT311" s="174"/>
      <c r="AU311" s="174"/>
      <c r="AV311" s="174"/>
      <c r="AW311" s="174"/>
      <c r="AX311" s="174"/>
      <c r="AY311" s="174"/>
      <c r="AZ311" s="174"/>
      <c r="BA311" s="174"/>
      <c r="BB311" s="174"/>
      <c r="BC311" s="60">
        <f>$BC$68</f>
        <v>0</v>
      </c>
      <c r="BD311" s="60"/>
      <c r="BE311" s="60"/>
      <c r="BF311" s="60"/>
      <c r="BG311" s="60"/>
      <c r="BH311" s="60"/>
      <c r="BI311" s="60"/>
      <c r="BJ311" s="60"/>
      <c r="BK311" s="60"/>
      <c r="BL311" s="60"/>
      <c r="BM311" s="60">
        <f>$BM$68</f>
        <v>1400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1"/>
      <c r="BX311" s="62"/>
      <c r="BY311" s="7"/>
      <c r="BZ311" s="89"/>
      <c r="CA311" s="90"/>
      <c r="CB311" s="91"/>
      <c r="CC311" s="194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250"/>
    </row>
    <row r="312" spans="1:113" ht="7.5" customHeight="1">
      <c r="A312" s="137"/>
      <c r="B312" s="63"/>
      <c r="C312" s="63"/>
      <c r="D312" s="63"/>
      <c r="E312" s="63"/>
      <c r="F312" s="63"/>
      <c r="G312" s="63"/>
      <c r="H312" s="63"/>
      <c r="I312" s="63"/>
      <c r="J312" s="63"/>
      <c r="K312" s="344"/>
      <c r="L312" s="344"/>
      <c r="M312" s="344"/>
      <c r="N312" s="344"/>
      <c r="O312" s="344"/>
      <c r="P312" s="344"/>
      <c r="Q312" s="344"/>
      <c r="R312" s="344"/>
      <c r="S312" s="344"/>
      <c r="T312" s="344"/>
      <c r="U312" s="344"/>
      <c r="V312" s="344"/>
      <c r="W312" s="344"/>
      <c r="X312" s="344"/>
      <c r="Y312" s="344"/>
      <c r="Z312" s="344"/>
      <c r="AA312" s="344"/>
      <c r="AB312" s="344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63"/>
      <c r="AP312" s="63"/>
      <c r="AQ312" s="63"/>
      <c r="AR312" s="63"/>
      <c r="AS312" s="174"/>
      <c r="AT312" s="174"/>
      <c r="AU312" s="174"/>
      <c r="AV312" s="174"/>
      <c r="AW312" s="174"/>
      <c r="AX312" s="174"/>
      <c r="AY312" s="174"/>
      <c r="AZ312" s="174"/>
      <c r="BA312" s="174"/>
      <c r="BB312" s="174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1"/>
      <c r="BX312" s="62"/>
      <c r="BY312" s="7"/>
      <c r="BZ312" s="89"/>
      <c r="CA312" s="90"/>
      <c r="CB312" s="91"/>
      <c r="CC312" s="194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  <c r="DE312" s="195"/>
      <c r="DF312" s="195"/>
      <c r="DG312" s="195"/>
      <c r="DH312" s="195"/>
      <c r="DI312" s="250"/>
    </row>
    <row r="313" spans="1:113" ht="7.5" customHeight="1">
      <c r="A313" s="137"/>
      <c r="B313" s="63"/>
      <c r="C313" s="63"/>
      <c r="D313" s="63"/>
      <c r="E313" s="63"/>
      <c r="F313" s="63"/>
      <c r="G313" s="63"/>
      <c r="H313" s="63"/>
      <c r="I313" s="63"/>
      <c r="J313" s="63"/>
      <c r="K313" s="344"/>
      <c r="L313" s="344"/>
      <c r="M313" s="344"/>
      <c r="N313" s="344"/>
      <c r="O313" s="344"/>
      <c r="P313" s="344"/>
      <c r="Q313" s="344"/>
      <c r="R313" s="344"/>
      <c r="S313" s="344"/>
      <c r="T313" s="344"/>
      <c r="U313" s="344"/>
      <c r="V313" s="344"/>
      <c r="W313" s="344"/>
      <c r="X313" s="344"/>
      <c r="Y313" s="344"/>
      <c r="Z313" s="344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63"/>
      <c r="AP313" s="63"/>
      <c r="AQ313" s="63"/>
      <c r="AR313" s="63"/>
      <c r="AS313" s="174"/>
      <c r="AT313" s="174"/>
      <c r="AU313" s="174"/>
      <c r="AV313" s="174"/>
      <c r="AW313" s="174"/>
      <c r="AX313" s="174"/>
      <c r="AY313" s="174"/>
      <c r="AZ313" s="174"/>
      <c r="BA313" s="174"/>
      <c r="BB313" s="174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1"/>
      <c r="BX313" s="62"/>
      <c r="BY313" s="7"/>
      <c r="BZ313" s="89"/>
      <c r="CA313" s="90"/>
      <c r="CB313" s="91"/>
      <c r="CC313" s="194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250"/>
    </row>
    <row r="314" spans="1:113" ht="7.5" customHeight="1">
      <c r="A314" s="173">
        <f>$A$71</f>
        <v>0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344" t="str">
        <f>$K$71</f>
        <v>合　計</v>
      </c>
      <c r="L314" s="344"/>
      <c r="M314" s="344"/>
      <c r="N314" s="344"/>
      <c r="O314" s="344"/>
      <c r="P314" s="344"/>
      <c r="Q314" s="344"/>
      <c r="R314" s="344"/>
      <c r="S314" s="344"/>
      <c r="T314" s="344"/>
      <c r="U314" s="344"/>
      <c r="V314" s="344"/>
      <c r="W314" s="344"/>
      <c r="X314" s="344"/>
      <c r="Y314" s="344"/>
      <c r="Z314" s="344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63">
        <f>$AO$71</f>
        <v>0</v>
      </c>
      <c r="AP314" s="63"/>
      <c r="AQ314" s="63"/>
      <c r="AR314" s="63"/>
      <c r="AS314" s="174">
        <f>$AS$71</f>
        <v>0</v>
      </c>
      <c r="AT314" s="174"/>
      <c r="AU314" s="174"/>
      <c r="AV314" s="174"/>
      <c r="AW314" s="174"/>
      <c r="AX314" s="174"/>
      <c r="AY314" s="174"/>
      <c r="AZ314" s="174"/>
      <c r="BA314" s="174"/>
      <c r="BB314" s="174"/>
      <c r="BC314" s="60">
        <f>$BC$71</f>
        <v>0</v>
      </c>
      <c r="BD314" s="60"/>
      <c r="BE314" s="60"/>
      <c r="BF314" s="60"/>
      <c r="BG314" s="60"/>
      <c r="BH314" s="60"/>
      <c r="BI314" s="60"/>
      <c r="BJ314" s="60"/>
      <c r="BK314" s="60"/>
      <c r="BL314" s="60"/>
      <c r="BM314" s="60">
        <f>$BM$71</f>
        <v>15400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1" t="s">
        <v>4</v>
      </c>
      <c r="BX314" s="62"/>
      <c r="BY314" s="7"/>
      <c r="BZ314" s="89"/>
      <c r="CA314" s="90"/>
      <c r="CB314" s="91"/>
      <c r="CC314" s="196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251"/>
    </row>
    <row r="315" spans="1:113" ht="7.5" customHeight="1">
      <c r="A315" s="137"/>
      <c r="B315" s="63"/>
      <c r="C315" s="63"/>
      <c r="D315" s="63"/>
      <c r="E315" s="63"/>
      <c r="F315" s="63"/>
      <c r="G315" s="63"/>
      <c r="H315" s="63"/>
      <c r="I315" s="63"/>
      <c r="J315" s="63"/>
      <c r="K315" s="344"/>
      <c r="L315" s="344"/>
      <c r="M315" s="344"/>
      <c r="N315" s="344"/>
      <c r="O315" s="344"/>
      <c r="P315" s="344"/>
      <c r="Q315" s="344"/>
      <c r="R315" s="344"/>
      <c r="S315" s="344"/>
      <c r="T315" s="344"/>
      <c r="U315" s="344"/>
      <c r="V315" s="344"/>
      <c r="W315" s="344"/>
      <c r="X315" s="344"/>
      <c r="Y315" s="344"/>
      <c r="Z315" s="344"/>
      <c r="AA315" s="344"/>
      <c r="AB315" s="344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63"/>
      <c r="AP315" s="63"/>
      <c r="AQ315" s="63"/>
      <c r="AR315" s="63"/>
      <c r="AS315" s="174"/>
      <c r="AT315" s="174"/>
      <c r="AU315" s="174"/>
      <c r="AV315" s="174"/>
      <c r="AW315" s="174"/>
      <c r="AX315" s="174"/>
      <c r="AY315" s="174"/>
      <c r="AZ315" s="174"/>
      <c r="BA315" s="174"/>
      <c r="BB315" s="174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1"/>
      <c r="BX315" s="62"/>
      <c r="BY315" s="7"/>
      <c r="BZ315" s="89"/>
      <c r="CA315" s="90"/>
      <c r="CB315" s="91"/>
      <c r="CC315" s="63" t="str">
        <f>$CC$72</f>
        <v>当座　・　普通</v>
      </c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175" t="str">
        <f>$CT$72</f>
        <v>No.</v>
      </c>
      <c r="CU315" s="176"/>
      <c r="CV315" s="176"/>
      <c r="CW315" s="176">
        <f>$CW$72</f>
        <v>0</v>
      </c>
      <c r="CX315" s="176"/>
      <c r="CY315" s="176"/>
      <c r="CZ315" s="176"/>
      <c r="DA315" s="176"/>
      <c r="DB315" s="176"/>
      <c r="DC315" s="176"/>
      <c r="DD315" s="176"/>
      <c r="DE315" s="176"/>
      <c r="DF315" s="176"/>
      <c r="DG315" s="176"/>
      <c r="DH315" s="176"/>
      <c r="DI315" s="345"/>
    </row>
    <row r="316" spans="1:113" ht="7.5" customHeight="1" thickBot="1">
      <c r="A316" s="153"/>
      <c r="B316" s="154"/>
      <c r="C316" s="154"/>
      <c r="D316" s="154"/>
      <c r="E316" s="154"/>
      <c r="F316" s="154"/>
      <c r="G316" s="154"/>
      <c r="H316" s="154"/>
      <c r="I316" s="154"/>
      <c r="J316" s="154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  <c r="V316" s="347"/>
      <c r="W316" s="347"/>
      <c r="X316" s="347"/>
      <c r="Y316" s="347"/>
      <c r="Z316" s="347"/>
      <c r="AA316" s="347"/>
      <c r="AB316" s="347"/>
      <c r="AC316" s="347"/>
      <c r="AD316" s="347"/>
      <c r="AE316" s="347"/>
      <c r="AF316" s="347"/>
      <c r="AG316" s="347"/>
      <c r="AH316" s="347"/>
      <c r="AI316" s="347"/>
      <c r="AJ316" s="347"/>
      <c r="AK316" s="347"/>
      <c r="AL316" s="347"/>
      <c r="AM316" s="347"/>
      <c r="AN316" s="347"/>
      <c r="AO316" s="154"/>
      <c r="AP316" s="154"/>
      <c r="AQ316" s="154"/>
      <c r="AR316" s="154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20"/>
      <c r="BX316" s="221"/>
      <c r="BY316" s="7"/>
      <c r="BZ316" s="89"/>
      <c r="CA316" s="90"/>
      <c r="CB316" s="91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17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9"/>
    </row>
    <row r="317" spans="1:113" ht="7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1"/>
      <c r="BZ317" s="89"/>
      <c r="CA317" s="90"/>
      <c r="CB317" s="91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180"/>
      <c r="CU317" s="181"/>
      <c r="CV317" s="181"/>
      <c r="CW317" s="181"/>
      <c r="CX317" s="181"/>
      <c r="CY317" s="181"/>
      <c r="CZ317" s="181"/>
      <c r="DA317" s="181"/>
      <c r="DB317" s="181"/>
      <c r="DC317" s="181"/>
      <c r="DD317" s="181"/>
      <c r="DE317" s="181"/>
      <c r="DF317" s="181"/>
      <c r="DG317" s="181"/>
      <c r="DH317" s="181"/>
      <c r="DI317" s="346"/>
    </row>
    <row r="318" spans="1:113" ht="7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228" t="s">
        <v>33</v>
      </c>
      <c r="AU318" s="229"/>
      <c r="AV318" s="229"/>
      <c r="AW318" s="229"/>
      <c r="AX318" s="229"/>
      <c r="AY318" s="229"/>
      <c r="AZ318" s="229"/>
      <c r="BA318" s="229"/>
      <c r="BB318" s="229"/>
      <c r="BC318" s="229"/>
      <c r="BD318" s="229"/>
      <c r="BE318" s="229"/>
      <c r="BF318" s="229"/>
      <c r="BG318" s="229"/>
      <c r="BH318" s="229"/>
      <c r="BI318" s="229"/>
      <c r="BJ318" s="229"/>
      <c r="BK318" s="229"/>
      <c r="BL318" s="229"/>
      <c r="BM318" s="229"/>
      <c r="BN318" s="229"/>
      <c r="BO318" s="229"/>
      <c r="BP318" s="229"/>
      <c r="BQ318" s="229"/>
      <c r="BR318" s="229"/>
      <c r="BS318" s="229"/>
      <c r="BT318" s="229"/>
      <c r="BU318" s="229"/>
      <c r="BV318" s="229"/>
      <c r="BW318" s="229"/>
      <c r="BX318" s="230"/>
      <c r="BY318" s="1"/>
      <c r="BZ318" s="89"/>
      <c r="CA318" s="90"/>
      <c r="CB318" s="91"/>
      <c r="CC318" s="237" t="str">
        <f>$CC$75</f>
        <v>名義
</v>
      </c>
      <c r="CD318" s="238"/>
      <c r="CE318" s="238"/>
      <c r="CF318" s="238"/>
      <c r="CG318" s="238"/>
      <c r="CH318" s="243" t="str">
        <f>$CH$75</f>
        <v>山田　太郎</v>
      </c>
      <c r="CI318" s="243"/>
      <c r="CJ318" s="243"/>
      <c r="CK318" s="243"/>
      <c r="CL318" s="243"/>
      <c r="CM318" s="243"/>
      <c r="CN318" s="243"/>
      <c r="CO318" s="243"/>
      <c r="CP318" s="243"/>
      <c r="CQ318" s="243"/>
      <c r="CR318" s="243"/>
      <c r="CS318" s="243"/>
      <c r="CT318" s="243"/>
      <c r="CU318" s="243"/>
      <c r="CV318" s="243"/>
      <c r="CW318" s="243"/>
      <c r="CX318" s="243"/>
      <c r="CY318" s="243"/>
      <c r="CZ318" s="243"/>
      <c r="DA318" s="243"/>
      <c r="DB318" s="243"/>
      <c r="DC318" s="243"/>
      <c r="DD318" s="243"/>
      <c r="DE318" s="243"/>
      <c r="DF318" s="243"/>
      <c r="DG318" s="243"/>
      <c r="DH318" s="243"/>
      <c r="DI318" s="244"/>
    </row>
    <row r="319" spans="1:113" ht="7.5" customHeight="1">
      <c r="A319" s="252" t="s">
        <v>60</v>
      </c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231"/>
      <c r="AU319" s="232"/>
      <c r="AV319" s="232"/>
      <c r="AW319" s="232"/>
      <c r="AX319" s="232"/>
      <c r="AY319" s="232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2"/>
      <c r="BM319" s="232"/>
      <c r="BN319" s="232"/>
      <c r="BO319" s="232"/>
      <c r="BP319" s="232"/>
      <c r="BQ319" s="232"/>
      <c r="BR319" s="232"/>
      <c r="BS319" s="232"/>
      <c r="BT319" s="232"/>
      <c r="BU319" s="232"/>
      <c r="BV319" s="232"/>
      <c r="BW319" s="232"/>
      <c r="BX319" s="233"/>
      <c r="BY319" s="1"/>
      <c r="BZ319" s="89"/>
      <c r="CA319" s="90"/>
      <c r="CB319" s="91"/>
      <c r="CC319" s="239"/>
      <c r="CD319" s="240"/>
      <c r="CE319" s="240"/>
      <c r="CF319" s="240"/>
      <c r="CG319" s="240"/>
      <c r="CH319" s="245"/>
      <c r="CI319" s="245"/>
      <c r="CJ319" s="245"/>
      <c r="CK319" s="245"/>
      <c r="CL319" s="245"/>
      <c r="CM319" s="245"/>
      <c r="CN319" s="245"/>
      <c r="CO319" s="245"/>
      <c r="CP319" s="245"/>
      <c r="CQ319" s="245"/>
      <c r="CR319" s="245"/>
      <c r="CS319" s="245"/>
      <c r="CT319" s="245"/>
      <c r="CU319" s="245"/>
      <c r="CV319" s="245"/>
      <c r="CW319" s="245"/>
      <c r="CX319" s="245"/>
      <c r="CY319" s="245"/>
      <c r="CZ319" s="245"/>
      <c r="DA319" s="245"/>
      <c r="DB319" s="245"/>
      <c r="DC319" s="245"/>
      <c r="DD319" s="245"/>
      <c r="DE319" s="245"/>
      <c r="DF319" s="245"/>
      <c r="DG319" s="245"/>
      <c r="DH319" s="245"/>
      <c r="DI319" s="246"/>
    </row>
    <row r="320" spans="1:113" ht="7.5" customHeight="1">
      <c r="A320" s="255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256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231"/>
      <c r="AU320" s="232"/>
      <c r="AV320" s="232"/>
      <c r="AW320" s="232"/>
      <c r="AX320" s="232"/>
      <c r="AY320" s="232"/>
      <c r="AZ320" s="232"/>
      <c r="BA320" s="232"/>
      <c r="BB320" s="232"/>
      <c r="BC320" s="232"/>
      <c r="BD320" s="232"/>
      <c r="BE320" s="232"/>
      <c r="BF320" s="232"/>
      <c r="BG320" s="232"/>
      <c r="BH320" s="232"/>
      <c r="BI320" s="232"/>
      <c r="BJ320" s="232"/>
      <c r="BK320" s="232"/>
      <c r="BL320" s="232"/>
      <c r="BM320" s="232"/>
      <c r="BN320" s="232"/>
      <c r="BO320" s="232"/>
      <c r="BP320" s="232"/>
      <c r="BQ320" s="232"/>
      <c r="BR320" s="232"/>
      <c r="BS320" s="232"/>
      <c r="BT320" s="232"/>
      <c r="BU320" s="232"/>
      <c r="BV320" s="232"/>
      <c r="BW320" s="232"/>
      <c r="BX320" s="233"/>
      <c r="BY320" s="1"/>
      <c r="BZ320" s="89"/>
      <c r="CA320" s="90"/>
      <c r="CB320" s="91"/>
      <c r="CC320" s="239"/>
      <c r="CD320" s="240"/>
      <c r="CE320" s="240"/>
      <c r="CF320" s="240"/>
      <c r="CG320" s="240"/>
      <c r="CH320" s="245"/>
      <c r="CI320" s="245"/>
      <c r="CJ320" s="245"/>
      <c r="CK320" s="245"/>
      <c r="CL320" s="245"/>
      <c r="CM320" s="245"/>
      <c r="CN320" s="245"/>
      <c r="CO320" s="245"/>
      <c r="CP320" s="245"/>
      <c r="CQ320" s="245"/>
      <c r="CR320" s="245"/>
      <c r="CS320" s="245"/>
      <c r="CT320" s="245"/>
      <c r="CU320" s="245"/>
      <c r="CV320" s="245"/>
      <c r="CW320" s="245"/>
      <c r="CX320" s="245"/>
      <c r="CY320" s="245"/>
      <c r="CZ320" s="245"/>
      <c r="DA320" s="245"/>
      <c r="DB320" s="245"/>
      <c r="DC320" s="245"/>
      <c r="DD320" s="245"/>
      <c r="DE320" s="245"/>
      <c r="DF320" s="245"/>
      <c r="DG320" s="245"/>
      <c r="DH320" s="245"/>
      <c r="DI320" s="246"/>
    </row>
    <row r="321" spans="1:113" ht="7.5" customHeight="1">
      <c r="A321" s="257"/>
      <c r="B321" s="258"/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9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231"/>
      <c r="AU321" s="232"/>
      <c r="AV321" s="232"/>
      <c r="AW321" s="232"/>
      <c r="AX321" s="232"/>
      <c r="AY321" s="232"/>
      <c r="AZ321" s="232"/>
      <c r="BA321" s="232"/>
      <c r="BB321" s="232"/>
      <c r="BC321" s="232"/>
      <c r="BD321" s="232"/>
      <c r="BE321" s="232"/>
      <c r="BF321" s="232"/>
      <c r="BG321" s="232"/>
      <c r="BH321" s="232"/>
      <c r="BI321" s="232"/>
      <c r="BJ321" s="232"/>
      <c r="BK321" s="232"/>
      <c r="BL321" s="232"/>
      <c r="BM321" s="232"/>
      <c r="BN321" s="232"/>
      <c r="BO321" s="232"/>
      <c r="BP321" s="232"/>
      <c r="BQ321" s="232"/>
      <c r="BR321" s="232"/>
      <c r="BS321" s="232"/>
      <c r="BT321" s="232"/>
      <c r="BU321" s="232"/>
      <c r="BV321" s="232"/>
      <c r="BW321" s="232"/>
      <c r="BX321" s="233"/>
      <c r="BY321" s="1"/>
      <c r="BZ321" s="89"/>
      <c r="CA321" s="90"/>
      <c r="CB321" s="91"/>
      <c r="CC321" s="239"/>
      <c r="CD321" s="240"/>
      <c r="CE321" s="240"/>
      <c r="CF321" s="240"/>
      <c r="CG321" s="240"/>
      <c r="CH321" s="245"/>
      <c r="CI321" s="245"/>
      <c r="CJ321" s="245"/>
      <c r="CK321" s="245"/>
      <c r="CL321" s="245"/>
      <c r="CM321" s="245"/>
      <c r="CN321" s="245"/>
      <c r="CO321" s="245"/>
      <c r="CP321" s="245"/>
      <c r="CQ321" s="245"/>
      <c r="CR321" s="245"/>
      <c r="CS321" s="245"/>
      <c r="CT321" s="245"/>
      <c r="CU321" s="245"/>
      <c r="CV321" s="245"/>
      <c r="CW321" s="245"/>
      <c r="CX321" s="245"/>
      <c r="CY321" s="245"/>
      <c r="CZ321" s="245"/>
      <c r="DA321" s="245"/>
      <c r="DB321" s="245"/>
      <c r="DC321" s="245"/>
      <c r="DD321" s="245"/>
      <c r="DE321" s="245"/>
      <c r="DF321" s="245"/>
      <c r="DG321" s="245"/>
      <c r="DH321" s="245"/>
      <c r="DI321" s="246"/>
    </row>
    <row r="322" spans="1:113" ht="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231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3"/>
      <c r="BY322" s="1"/>
      <c r="BZ322" s="89"/>
      <c r="CA322" s="90"/>
      <c r="CB322" s="91"/>
      <c r="CC322" s="239"/>
      <c r="CD322" s="240"/>
      <c r="CE322" s="240"/>
      <c r="CF322" s="240"/>
      <c r="CG322" s="240"/>
      <c r="CH322" s="245"/>
      <c r="CI322" s="245"/>
      <c r="CJ322" s="245"/>
      <c r="CK322" s="245"/>
      <c r="CL322" s="245"/>
      <c r="CM322" s="245"/>
      <c r="CN322" s="245"/>
      <c r="CO322" s="245"/>
      <c r="CP322" s="245"/>
      <c r="CQ322" s="245"/>
      <c r="CR322" s="245"/>
      <c r="CS322" s="245"/>
      <c r="CT322" s="245"/>
      <c r="CU322" s="245"/>
      <c r="CV322" s="245"/>
      <c r="CW322" s="245"/>
      <c r="CX322" s="245"/>
      <c r="CY322" s="245"/>
      <c r="CZ322" s="245"/>
      <c r="DA322" s="245"/>
      <c r="DB322" s="245"/>
      <c r="DC322" s="245"/>
      <c r="DD322" s="245"/>
      <c r="DE322" s="245"/>
      <c r="DF322" s="245"/>
      <c r="DG322" s="245"/>
      <c r="DH322" s="245"/>
      <c r="DI322" s="246"/>
    </row>
    <row r="323" spans="1:113" ht="7.5" customHeight="1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234"/>
      <c r="AU323" s="235"/>
      <c r="AV323" s="235"/>
      <c r="AW323" s="235"/>
      <c r="AX323" s="235"/>
      <c r="AY323" s="235"/>
      <c r="AZ323" s="235"/>
      <c r="BA323" s="235"/>
      <c r="BB323" s="235"/>
      <c r="BC323" s="235"/>
      <c r="BD323" s="235"/>
      <c r="BE323" s="235"/>
      <c r="BF323" s="235"/>
      <c r="BG323" s="235"/>
      <c r="BH323" s="235"/>
      <c r="BI323" s="235"/>
      <c r="BJ323" s="235"/>
      <c r="BK323" s="235"/>
      <c r="BL323" s="235"/>
      <c r="BM323" s="235"/>
      <c r="BN323" s="235"/>
      <c r="BO323" s="235"/>
      <c r="BP323" s="235"/>
      <c r="BQ323" s="235"/>
      <c r="BR323" s="235"/>
      <c r="BS323" s="235"/>
      <c r="BT323" s="235"/>
      <c r="BU323" s="235"/>
      <c r="BV323" s="235"/>
      <c r="BW323" s="235"/>
      <c r="BX323" s="236"/>
      <c r="BY323" s="1"/>
      <c r="BZ323" s="207"/>
      <c r="CA323" s="208"/>
      <c r="CB323" s="209"/>
      <c r="CC323" s="241"/>
      <c r="CD323" s="242"/>
      <c r="CE323" s="242"/>
      <c r="CF323" s="242"/>
      <c r="CG323" s="242"/>
      <c r="CH323" s="247"/>
      <c r="CI323" s="247"/>
      <c r="CJ323" s="247"/>
      <c r="CK323" s="247"/>
      <c r="CL323" s="247"/>
      <c r="CM323" s="247"/>
      <c r="CN323" s="247"/>
      <c r="CO323" s="247"/>
      <c r="CP323" s="247"/>
      <c r="CQ323" s="247"/>
      <c r="CR323" s="247"/>
      <c r="CS323" s="247"/>
      <c r="CT323" s="247"/>
      <c r="CU323" s="247"/>
      <c r="CV323" s="247"/>
      <c r="CW323" s="247"/>
      <c r="CX323" s="247"/>
      <c r="CY323" s="247"/>
      <c r="CZ323" s="247"/>
      <c r="DA323" s="247"/>
      <c r="DB323" s="247"/>
      <c r="DC323" s="247"/>
      <c r="DD323" s="247"/>
      <c r="DE323" s="247"/>
      <c r="DF323" s="247"/>
      <c r="DG323" s="247"/>
      <c r="DH323" s="247"/>
      <c r="DI323" s="248"/>
    </row>
    <row r="324" spans="1:113" ht="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1"/>
      <c r="BY324" s="1"/>
      <c r="BZ324" s="280"/>
      <c r="CA324" s="280"/>
      <c r="CB324" s="280"/>
      <c r="CC324" s="280"/>
      <c r="CD324" s="280"/>
      <c r="CE324" s="280"/>
      <c r="CF324" s="280"/>
      <c r="CG324" s="280"/>
      <c r="CH324" s="280"/>
      <c r="CI324" s="280"/>
      <c r="CJ324" s="280"/>
      <c r="CK324" s="280"/>
      <c r="CL324" s="280"/>
      <c r="CM324" s="280"/>
      <c r="CN324" s="280"/>
      <c r="CO324" s="280"/>
      <c r="CP324" s="280"/>
      <c r="CQ324" s="280"/>
      <c r="CR324" s="280"/>
      <c r="CS324" s="280"/>
      <c r="CT324" s="280"/>
      <c r="CU324" s="280"/>
      <c r="CV324" s="280"/>
      <c r="CW324" s="280"/>
      <c r="CX324" s="280"/>
      <c r="CY324" s="280"/>
      <c r="CZ324" s="280"/>
      <c r="DA324" s="280"/>
      <c r="DB324" s="280"/>
      <c r="DC324" s="280"/>
      <c r="DD324" s="280"/>
      <c r="DE324" s="280"/>
      <c r="DF324" s="280"/>
      <c r="DG324" s="280"/>
      <c r="DH324" s="280"/>
      <c r="DI324" s="280"/>
    </row>
  </sheetData>
  <sheetProtection/>
  <mergeCells count="816">
    <mergeCell ref="BK273:BL277"/>
    <mergeCell ref="BM273:BN277"/>
    <mergeCell ref="BO273:BP277"/>
    <mergeCell ref="BQ273:BR277"/>
    <mergeCell ref="BS273:BT277"/>
    <mergeCell ref="BU273:BV277"/>
    <mergeCell ref="BS192:BT196"/>
    <mergeCell ref="BC192:BD196"/>
    <mergeCell ref="BE192:BF196"/>
    <mergeCell ref="BG192:BH196"/>
    <mergeCell ref="BI192:BJ196"/>
    <mergeCell ref="BK192:BL196"/>
    <mergeCell ref="BM192:BN196"/>
    <mergeCell ref="BO192:BP196"/>
    <mergeCell ref="BQ192:BR196"/>
    <mergeCell ref="A81:L83"/>
    <mergeCell ref="A171:O176"/>
    <mergeCell ref="P171:P176"/>
    <mergeCell ref="Q171:Q176"/>
    <mergeCell ref="A252:O257"/>
    <mergeCell ref="P252:P257"/>
    <mergeCell ref="Q252:Q257"/>
    <mergeCell ref="A227:J229"/>
    <mergeCell ref="K227:AN229"/>
    <mergeCell ref="D190:M192"/>
    <mergeCell ref="CA21:DI22"/>
    <mergeCell ref="CA19:DI20"/>
    <mergeCell ref="CA17:DI18"/>
    <mergeCell ref="CB89:DG91"/>
    <mergeCell ref="CA15:DG16"/>
    <mergeCell ref="CA25:DI26"/>
    <mergeCell ref="CA23:DI24"/>
    <mergeCell ref="CC66:CO71"/>
    <mergeCell ref="CT66:DE71"/>
    <mergeCell ref="CH75:DI80"/>
    <mergeCell ref="A85:Z88"/>
    <mergeCell ref="BZ92:CJ94"/>
    <mergeCell ref="AN324:BW324"/>
    <mergeCell ref="BZ324:DI324"/>
    <mergeCell ref="AQ6:AQ8"/>
    <mergeCell ref="AN82:BW86"/>
    <mergeCell ref="BW119:BX121"/>
    <mergeCell ref="BM98:BV100"/>
    <mergeCell ref="BW98:BX100"/>
    <mergeCell ref="BM104:BV106"/>
    <mergeCell ref="BW104:BX106"/>
    <mergeCell ref="BM110:BV112"/>
    <mergeCell ref="BW110:BX112"/>
    <mergeCell ref="BM113:BV115"/>
    <mergeCell ref="BE87:BF89"/>
    <mergeCell ref="BW101:BX103"/>
    <mergeCell ref="BV87:BV89"/>
    <mergeCell ref="BQ87:BR89"/>
    <mergeCell ref="BC95:BL97"/>
    <mergeCell ref="BK87:BL89"/>
    <mergeCell ref="BW116:BX118"/>
    <mergeCell ref="BW113:BX115"/>
    <mergeCell ref="BW107:BX109"/>
    <mergeCell ref="BC110:BL112"/>
    <mergeCell ref="BW95:BX97"/>
    <mergeCell ref="A119:J121"/>
    <mergeCell ref="K119:AN121"/>
    <mergeCell ref="AO119:AR121"/>
    <mergeCell ref="AS119:BB121"/>
    <mergeCell ref="BC119:BL121"/>
    <mergeCell ref="BM119:BV121"/>
    <mergeCell ref="A116:J118"/>
    <mergeCell ref="K113:AN115"/>
    <mergeCell ref="AO113:AR115"/>
    <mergeCell ref="AS113:BB115"/>
    <mergeCell ref="BC113:BL115"/>
    <mergeCell ref="K116:AN118"/>
    <mergeCell ref="AO116:AR118"/>
    <mergeCell ref="AS116:BB118"/>
    <mergeCell ref="BC116:BL118"/>
    <mergeCell ref="BC101:BL103"/>
    <mergeCell ref="BM101:BV103"/>
    <mergeCell ref="A107:J109"/>
    <mergeCell ref="K107:AN109"/>
    <mergeCell ref="AO107:AR109"/>
    <mergeCell ref="AS107:BB109"/>
    <mergeCell ref="BC107:BL109"/>
    <mergeCell ref="BM107:BV109"/>
    <mergeCell ref="BC104:BL106"/>
    <mergeCell ref="BM92:BX94"/>
    <mergeCell ref="A98:J100"/>
    <mergeCell ref="K98:AN100"/>
    <mergeCell ref="AO98:AR100"/>
    <mergeCell ref="AS98:BB100"/>
    <mergeCell ref="BC98:BL100"/>
    <mergeCell ref="A95:J97"/>
    <mergeCell ref="K95:AN97"/>
    <mergeCell ref="AO95:AR97"/>
    <mergeCell ref="AS92:BB94"/>
    <mergeCell ref="AS95:BB97"/>
    <mergeCell ref="A101:J103"/>
    <mergeCell ref="K101:AN103"/>
    <mergeCell ref="AO101:AR103"/>
    <mergeCell ref="A104:J106"/>
    <mergeCell ref="AS101:BB103"/>
    <mergeCell ref="AS104:BB106"/>
    <mergeCell ref="A152:J154"/>
    <mergeCell ref="A149:J151"/>
    <mergeCell ref="K149:AN151"/>
    <mergeCell ref="A92:J94"/>
    <mergeCell ref="K92:AN94"/>
    <mergeCell ref="AO92:AR94"/>
    <mergeCell ref="A113:J115"/>
    <mergeCell ref="K152:AN154"/>
    <mergeCell ref="K146:AN148"/>
    <mergeCell ref="AO146:AR148"/>
    <mergeCell ref="BW143:BX145"/>
    <mergeCell ref="BW146:BX148"/>
    <mergeCell ref="BW152:BX154"/>
    <mergeCell ref="BW149:BX151"/>
    <mergeCell ref="A157:R159"/>
    <mergeCell ref="AO152:AR154"/>
    <mergeCell ref="AS152:BB154"/>
    <mergeCell ref="BC152:BL154"/>
    <mergeCell ref="BM152:BV154"/>
    <mergeCell ref="A146:J148"/>
    <mergeCell ref="AS146:BB148"/>
    <mergeCell ref="BC146:BL148"/>
    <mergeCell ref="BM146:BV148"/>
    <mergeCell ref="A143:J145"/>
    <mergeCell ref="K143:AN145"/>
    <mergeCell ref="AO143:AR145"/>
    <mergeCell ref="AS143:BB145"/>
    <mergeCell ref="A140:J142"/>
    <mergeCell ref="K140:AN142"/>
    <mergeCell ref="AO140:AR142"/>
    <mergeCell ref="AS140:BB142"/>
    <mergeCell ref="BC140:BL142"/>
    <mergeCell ref="BM140:BV142"/>
    <mergeCell ref="A134:J136"/>
    <mergeCell ref="K134:AN136"/>
    <mergeCell ref="AO134:AR136"/>
    <mergeCell ref="AS134:BB136"/>
    <mergeCell ref="BC134:BL136"/>
    <mergeCell ref="A137:J139"/>
    <mergeCell ref="K137:AN139"/>
    <mergeCell ref="A125:J127"/>
    <mergeCell ref="K125:AN127"/>
    <mergeCell ref="BM134:BV136"/>
    <mergeCell ref="BW134:BX136"/>
    <mergeCell ref="A131:J133"/>
    <mergeCell ref="K131:AN133"/>
    <mergeCell ref="AO131:AR133"/>
    <mergeCell ref="AS131:BB133"/>
    <mergeCell ref="BC131:BL133"/>
    <mergeCell ref="A128:J130"/>
    <mergeCell ref="K128:AN130"/>
    <mergeCell ref="AO128:AR130"/>
    <mergeCell ref="AS128:BB130"/>
    <mergeCell ref="BC128:BL130"/>
    <mergeCell ref="BM128:BV130"/>
    <mergeCell ref="A122:J124"/>
    <mergeCell ref="K122:AN124"/>
    <mergeCell ref="AO122:AR124"/>
    <mergeCell ref="AS122:BB124"/>
    <mergeCell ref="BC122:BL124"/>
    <mergeCell ref="AS110:BB112"/>
    <mergeCell ref="BW308:BX310"/>
    <mergeCell ref="AO305:AR307"/>
    <mergeCell ref="BW122:BX124"/>
    <mergeCell ref="BC308:BL310"/>
    <mergeCell ref="AS299:BB301"/>
    <mergeCell ref="BC299:BL301"/>
    <mergeCell ref="BW131:BX133"/>
    <mergeCell ref="BM131:BV133"/>
    <mergeCell ref="BW140:BX142"/>
    <mergeCell ref="BW137:BX139"/>
    <mergeCell ref="A110:J112"/>
    <mergeCell ref="AO125:AR127"/>
    <mergeCell ref="CK294:CQ300"/>
    <mergeCell ref="CR294:CS300"/>
    <mergeCell ref="CT294:CZ300"/>
    <mergeCell ref="A296:J298"/>
    <mergeCell ref="K296:AN298"/>
    <mergeCell ref="AO296:AR298"/>
    <mergeCell ref="BM296:BV298"/>
    <mergeCell ref="DA294:DB300"/>
    <mergeCell ref="BW296:BX298"/>
    <mergeCell ref="A299:J301"/>
    <mergeCell ref="K299:AN301"/>
    <mergeCell ref="AO299:AR301"/>
    <mergeCell ref="BZ309:CB323"/>
    <mergeCell ref="AT318:BX323"/>
    <mergeCell ref="BM314:BV316"/>
    <mergeCell ref="BW314:BX316"/>
    <mergeCell ref="BM308:BV310"/>
    <mergeCell ref="AS125:BB127"/>
    <mergeCell ref="BC125:BL127"/>
    <mergeCell ref="BW311:BX313"/>
    <mergeCell ref="AS308:BB310"/>
    <mergeCell ref="BM302:BV304"/>
    <mergeCell ref="AS296:BB298"/>
    <mergeCell ref="BC296:BL298"/>
    <mergeCell ref="AS278:BB282"/>
    <mergeCell ref="BW233:BX235"/>
    <mergeCell ref="BM233:BV235"/>
    <mergeCell ref="A314:J316"/>
    <mergeCell ref="K314:AN316"/>
    <mergeCell ref="AO314:AR316"/>
    <mergeCell ref="AS314:BB316"/>
    <mergeCell ref="BC314:BL316"/>
    <mergeCell ref="BW305:BX307"/>
    <mergeCell ref="A308:J310"/>
    <mergeCell ref="K308:AN310"/>
    <mergeCell ref="AO308:AR310"/>
    <mergeCell ref="A311:J313"/>
    <mergeCell ref="K311:AN313"/>
    <mergeCell ref="AO311:AR313"/>
    <mergeCell ref="AS311:BB313"/>
    <mergeCell ref="BC311:BL313"/>
    <mergeCell ref="A305:J307"/>
    <mergeCell ref="K305:AN307"/>
    <mergeCell ref="A319:R321"/>
    <mergeCell ref="AS305:BB307"/>
    <mergeCell ref="BC305:BL307"/>
    <mergeCell ref="BM305:BV307"/>
    <mergeCell ref="BM311:BV313"/>
    <mergeCell ref="A302:J304"/>
    <mergeCell ref="K302:AN304"/>
    <mergeCell ref="AO302:AR304"/>
    <mergeCell ref="AS302:BB304"/>
    <mergeCell ref="BC302:BL304"/>
    <mergeCell ref="CI294:CJ300"/>
    <mergeCell ref="BM293:BV295"/>
    <mergeCell ref="BW293:BX295"/>
    <mergeCell ref="BZ294:CA300"/>
    <mergeCell ref="CB294:CH300"/>
    <mergeCell ref="DC294:DI300"/>
    <mergeCell ref="BM299:BV301"/>
    <mergeCell ref="BW299:BX301"/>
    <mergeCell ref="BZ301:CA307"/>
    <mergeCell ref="BW302:BX304"/>
    <mergeCell ref="DG291:DI292"/>
    <mergeCell ref="A293:J295"/>
    <mergeCell ref="K293:AN295"/>
    <mergeCell ref="AO293:AR295"/>
    <mergeCell ref="AS293:BB295"/>
    <mergeCell ref="BC293:BL295"/>
    <mergeCell ref="CG289:CY292"/>
    <mergeCell ref="CZ289:DC290"/>
    <mergeCell ref="A290:J292"/>
    <mergeCell ref="BZ289:CF292"/>
    <mergeCell ref="K290:AN292"/>
    <mergeCell ref="AO290:AR292"/>
    <mergeCell ref="AS290:BB292"/>
    <mergeCell ref="BC290:BL292"/>
    <mergeCell ref="BM290:BV292"/>
    <mergeCell ref="BW290:BX292"/>
    <mergeCell ref="CG286:CY288"/>
    <mergeCell ref="CZ286:DI288"/>
    <mergeCell ref="A287:J289"/>
    <mergeCell ref="K287:AN289"/>
    <mergeCell ref="AO287:AR289"/>
    <mergeCell ref="AS287:BB289"/>
    <mergeCell ref="BC287:BL289"/>
    <mergeCell ref="BM287:BV289"/>
    <mergeCell ref="BW287:BX289"/>
    <mergeCell ref="BZ283:CF285"/>
    <mergeCell ref="CG283:CY285"/>
    <mergeCell ref="CZ283:DI285"/>
    <mergeCell ref="A284:J286"/>
    <mergeCell ref="K284:AN286"/>
    <mergeCell ref="AO284:AR286"/>
    <mergeCell ref="AS284:BB286"/>
    <mergeCell ref="BC284:BL286"/>
    <mergeCell ref="BM284:BX286"/>
    <mergeCell ref="BZ286:CF288"/>
    <mergeCell ref="CG280:CY282"/>
    <mergeCell ref="CZ280:DI282"/>
    <mergeCell ref="A274:M277"/>
    <mergeCell ref="N274:AN277"/>
    <mergeCell ref="BZ274:CF276"/>
    <mergeCell ref="CG274:CY276"/>
    <mergeCell ref="CZ274:DI276"/>
    <mergeCell ref="BC273:BD277"/>
    <mergeCell ref="BE273:BF277"/>
    <mergeCell ref="BG273:BH277"/>
    <mergeCell ref="A278:M282"/>
    <mergeCell ref="N278:AN282"/>
    <mergeCell ref="D268:M270"/>
    <mergeCell ref="BZ268:CF270"/>
    <mergeCell ref="CG268:CY270"/>
    <mergeCell ref="AC270:AF273"/>
    <mergeCell ref="AG270:AJ273"/>
    <mergeCell ref="BC278:BV282"/>
    <mergeCell ref="BW278:BX282"/>
    <mergeCell ref="BZ280:CF282"/>
    <mergeCell ref="D271:M273"/>
    <mergeCell ref="BZ271:CF273"/>
    <mergeCell ref="CG271:CY273"/>
    <mergeCell ref="AS273:BB277"/>
    <mergeCell ref="AS265:AV267"/>
    <mergeCell ref="AW265:BX267"/>
    <mergeCell ref="BZ265:CF267"/>
    <mergeCell ref="CG265:CY267"/>
    <mergeCell ref="D265:M267"/>
    <mergeCell ref="N265:Q267"/>
    <mergeCell ref="CZ265:DI267"/>
    <mergeCell ref="AC266:AN269"/>
    <mergeCell ref="CZ268:DI270"/>
    <mergeCell ref="AK270:AM273"/>
    <mergeCell ref="CZ271:DI273"/>
    <mergeCell ref="BW273:BX277"/>
    <mergeCell ref="BZ277:CF279"/>
    <mergeCell ref="CG277:CY279"/>
    <mergeCell ref="CZ277:DI279"/>
    <mergeCell ref="BI273:BJ277"/>
    <mergeCell ref="CG259:CY261"/>
    <mergeCell ref="CZ259:DI261"/>
    <mergeCell ref="D262:M264"/>
    <mergeCell ref="N262:AB264"/>
    <mergeCell ref="AS262:AV264"/>
    <mergeCell ref="BZ262:CF264"/>
    <mergeCell ref="CG262:CY264"/>
    <mergeCell ref="CZ262:DI264"/>
    <mergeCell ref="S259:T261"/>
    <mergeCell ref="U259:V261"/>
    <mergeCell ref="CG253:CU255"/>
    <mergeCell ref="CV253:DI255"/>
    <mergeCell ref="BZ256:DI258"/>
    <mergeCell ref="A259:C273"/>
    <mergeCell ref="D259:M261"/>
    <mergeCell ref="AC259:AN262"/>
    <mergeCell ref="AS259:AV261"/>
    <mergeCell ref="AW259:BX261"/>
    <mergeCell ref="AC263:AN265"/>
    <mergeCell ref="BZ259:CF261"/>
    <mergeCell ref="T252:U257"/>
    <mergeCell ref="V252:W257"/>
    <mergeCell ref="X252:Y257"/>
    <mergeCell ref="Z252:AA257"/>
    <mergeCell ref="AB252:AC257"/>
    <mergeCell ref="AD252:AE257"/>
    <mergeCell ref="BZ244:DI246"/>
    <mergeCell ref="A247:Z250"/>
    <mergeCell ref="BZ247:CF255"/>
    <mergeCell ref="CG247:CU249"/>
    <mergeCell ref="CV247:DI249"/>
    <mergeCell ref="CG250:CU252"/>
    <mergeCell ref="CV250:DI252"/>
    <mergeCell ref="AO249:AP251"/>
    <mergeCell ref="AQ249:AQ251"/>
    <mergeCell ref="AR249:AS251"/>
    <mergeCell ref="N22:Q24"/>
    <mergeCell ref="AN244:BW248"/>
    <mergeCell ref="BM125:BV127"/>
    <mergeCell ref="BW125:BX127"/>
    <mergeCell ref="BW128:BX130"/>
    <mergeCell ref="AO137:AR139"/>
    <mergeCell ref="AO104:AR106"/>
    <mergeCell ref="K104:AN106"/>
    <mergeCell ref="K110:AN112"/>
    <mergeCell ref="AO110:AR112"/>
    <mergeCell ref="CC234:CS236"/>
    <mergeCell ref="AT237:BX242"/>
    <mergeCell ref="A238:R240"/>
    <mergeCell ref="CC237:CG242"/>
    <mergeCell ref="CH237:DI242"/>
    <mergeCell ref="A233:J235"/>
    <mergeCell ref="K233:AN235"/>
    <mergeCell ref="AO233:AR235"/>
    <mergeCell ref="AS233:BB235"/>
    <mergeCell ref="BC233:BL235"/>
    <mergeCell ref="BZ228:CB242"/>
    <mergeCell ref="A230:J232"/>
    <mergeCell ref="K230:AN232"/>
    <mergeCell ref="AO230:AR232"/>
    <mergeCell ref="AS230:BB232"/>
    <mergeCell ref="BC230:BL232"/>
    <mergeCell ref="BM230:BV232"/>
    <mergeCell ref="BW230:BX232"/>
    <mergeCell ref="AO224:AR226"/>
    <mergeCell ref="AS224:BB226"/>
    <mergeCell ref="BC224:BL226"/>
    <mergeCell ref="BM224:BV226"/>
    <mergeCell ref="BW224:BX226"/>
    <mergeCell ref="AO227:AR229"/>
    <mergeCell ref="AS227:BB229"/>
    <mergeCell ref="BC227:BL229"/>
    <mergeCell ref="BM227:BV229"/>
    <mergeCell ref="BW227:BX229"/>
    <mergeCell ref="BZ220:CA226"/>
    <mergeCell ref="A221:J223"/>
    <mergeCell ref="K221:AN223"/>
    <mergeCell ref="AO221:AR223"/>
    <mergeCell ref="AS221:BB223"/>
    <mergeCell ref="BC221:BL223"/>
    <mergeCell ref="BM221:BV223"/>
    <mergeCell ref="BW221:BX223"/>
    <mergeCell ref="A224:J226"/>
    <mergeCell ref="K224:AN226"/>
    <mergeCell ref="BW215:BX217"/>
    <mergeCell ref="A218:J220"/>
    <mergeCell ref="K218:AN220"/>
    <mergeCell ref="AO218:AR220"/>
    <mergeCell ref="AS218:BB220"/>
    <mergeCell ref="BC218:BL220"/>
    <mergeCell ref="BM218:BV220"/>
    <mergeCell ref="BW218:BX220"/>
    <mergeCell ref="A215:J217"/>
    <mergeCell ref="K215:AN217"/>
    <mergeCell ref="AO215:AR217"/>
    <mergeCell ref="AS215:BB217"/>
    <mergeCell ref="BC215:BL217"/>
    <mergeCell ref="BM215:BV217"/>
    <mergeCell ref="CI213:CJ219"/>
    <mergeCell ref="CK213:CQ219"/>
    <mergeCell ref="BM212:BV214"/>
    <mergeCell ref="BW212:BX214"/>
    <mergeCell ref="BZ213:CA219"/>
    <mergeCell ref="CB213:CH219"/>
    <mergeCell ref="CR213:CS219"/>
    <mergeCell ref="CT213:CZ219"/>
    <mergeCell ref="DA213:DB219"/>
    <mergeCell ref="DC213:DI219"/>
    <mergeCell ref="DG210:DI211"/>
    <mergeCell ref="A212:J214"/>
    <mergeCell ref="K212:AN214"/>
    <mergeCell ref="AO212:AR214"/>
    <mergeCell ref="AS212:BB214"/>
    <mergeCell ref="BC212:BL214"/>
    <mergeCell ref="CG208:CY211"/>
    <mergeCell ref="CZ208:DC209"/>
    <mergeCell ref="A209:J211"/>
    <mergeCell ref="K209:AN211"/>
    <mergeCell ref="AO209:AR211"/>
    <mergeCell ref="AS209:BB211"/>
    <mergeCell ref="BC209:BL211"/>
    <mergeCell ref="BM209:BV211"/>
    <mergeCell ref="BW209:BX211"/>
    <mergeCell ref="CG205:CY207"/>
    <mergeCell ref="CZ205:DI207"/>
    <mergeCell ref="A206:J208"/>
    <mergeCell ref="K206:AN208"/>
    <mergeCell ref="AO206:AR208"/>
    <mergeCell ref="AS206:BB208"/>
    <mergeCell ref="BC206:BL208"/>
    <mergeCell ref="BM206:BV208"/>
    <mergeCell ref="BW206:BX208"/>
    <mergeCell ref="BZ208:CF211"/>
    <mergeCell ref="BZ202:CF204"/>
    <mergeCell ref="CG202:CY204"/>
    <mergeCell ref="CZ202:DI204"/>
    <mergeCell ref="A203:J205"/>
    <mergeCell ref="K203:AN205"/>
    <mergeCell ref="AO203:AR205"/>
    <mergeCell ref="AS203:BB205"/>
    <mergeCell ref="BC203:BL205"/>
    <mergeCell ref="BM203:BX205"/>
    <mergeCell ref="BZ205:CF207"/>
    <mergeCell ref="CG196:CY198"/>
    <mergeCell ref="CZ196:DI198"/>
    <mergeCell ref="A197:M201"/>
    <mergeCell ref="N197:AN201"/>
    <mergeCell ref="AS197:BB201"/>
    <mergeCell ref="BC197:BV201"/>
    <mergeCell ref="BW197:BX201"/>
    <mergeCell ref="BZ199:CF201"/>
    <mergeCell ref="CG199:CY201"/>
    <mergeCell ref="CZ199:DI201"/>
    <mergeCell ref="CZ190:DI192"/>
    <mergeCell ref="AS192:BB196"/>
    <mergeCell ref="BW192:BX196"/>
    <mergeCell ref="A193:M196"/>
    <mergeCell ref="N193:AN196"/>
    <mergeCell ref="BZ193:CF195"/>
    <mergeCell ref="CG193:CY195"/>
    <mergeCell ref="CZ193:DI195"/>
    <mergeCell ref="BZ196:CF198"/>
    <mergeCell ref="AK189:AM192"/>
    <mergeCell ref="BZ190:CF192"/>
    <mergeCell ref="CG190:CY192"/>
    <mergeCell ref="D187:M189"/>
    <mergeCell ref="BZ187:CF189"/>
    <mergeCell ref="CG187:CY189"/>
    <mergeCell ref="AC189:AF192"/>
    <mergeCell ref="AG189:AJ192"/>
    <mergeCell ref="AC185:AN188"/>
    <mergeCell ref="BU192:BV196"/>
    <mergeCell ref="AS184:AV186"/>
    <mergeCell ref="AW184:BX186"/>
    <mergeCell ref="BZ184:CF186"/>
    <mergeCell ref="CG184:CY186"/>
    <mergeCell ref="CZ184:DI186"/>
    <mergeCell ref="CZ187:DI189"/>
    <mergeCell ref="D184:M186"/>
    <mergeCell ref="N184:Q186"/>
    <mergeCell ref="R184:V186"/>
    <mergeCell ref="W184:AA186"/>
    <mergeCell ref="N187:Q189"/>
    <mergeCell ref="BZ178:CF180"/>
    <mergeCell ref="CG178:CY180"/>
    <mergeCell ref="CZ178:DI180"/>
    <mergeCell ref="D181:M183"/>
    <mergeCell ref="N181:AB183"/>
    <mergeCell ref="AS181:AV183"/>
    <mergeCell ref="BZ181:CF183"/>
    <mergeCell ref="CG181:CY183"/>
    <mergeCell ref="CZ181:DI183"/>
    <mergeCell ref="AB178:AB180"/>
    <mergeCell ref="AD171:AE176"/>
    <mergeCell ref="CG172:CU174"/>
    <mergeCell ref="CV172:DI174"/>
    <mergeCell ref="BZ175:DI177"/>
    <mergeCell ref="A178:C192"/>
    <mergeCell ref="D178:M180"/>
    <mergeCell ref="AC178:AN181"/>
    <mergeCell ref="AS178:AV180"/>
    <mergeCell ref="AW178:BX180"/>
    <mergeCell ref="AC182:AN184"/>
    <mergeCell ref="CV169:DI171"/>
    <mergeCell ref="R171:S176"/>
    <mergeCell ref="T171:U176"/>
    <mergeCell ref="V171:W176"/>
    <mergeCell ref="X171:Y176"/>
    <mergeCell ref="Z171:AA176"/>
    <mergeCell ref="AB171:AC176"/>
    <mergeCell ref="AR168:AS170"/>
    <mergeCell ref="AT168:AU170"/>
    <mergeCell ref="AZ168:BB170"/>
    <mergeCell ref="AO71:AR73"/>
    <mergeCell ref="AS71:BB73"/>
    <mergeCell ref="BC71:BL73"/>
    <mergeCell ref="BM71:BV73"/>
    <mergeCell ref="BZ163:DI165"/>
    <mergeCell ref="A166:Z169"/>
    <mergeCell ref="BZ166:CF174"/>
    <mergeCell ref="CG166:CU168"/>
    <mergeCell ref="CV166:DI168"/>
    <mergeCell ref="CG169:CU171"/>
    <mergeCell ref="BM65:BV67"/>
    <mergeCell ref="BW71:BX73"/>
    <mergeCell ref="CC72:CS74"/>
    <mergeCell ref="A68:J70"/>
    <mergeCell ref="K68:AN70"/>
    <mergeCell ref="AO68:AR70"/>
    <mergeCell ref="AS68:BB70"/>
    <mergeCell ref="BC68:BL70"/>
    <mergeCell ref="BM68:BV70"/>
    <mergeCell ref="BW68:BX70"/>
    <mergeCell ref="BM62:BV64"/>
    <mergeCell ref="A71:J73"/>
    <mergeCell ref="K71:AN73"/>
    <mergeCell ref="BW62:BX64"/>
    <mergeCell ref="BZ63:CI65"/>
    <mergeCell ref="A65:J67"/>
    <mergeCell ref="K65:AN67"/>
    <mergeCell ref="AO65:AR67"/>
    <mergeCell ref="AS65:BB67"/>
    <mergeCell ref="BC65:BL67"/>
    <mergeCell ref="BW59:BX61"/>
    <mergeCell ref="A56:J58"/>
    <mergeCell ref="K56:AN58"/>
    <mergeCell ref="BW65:BX67"/>
    <mergeCell ref="BZ66:CB80"/>
    <mergeCell ref="A62:J64"/>
    <mergeCell ref="K62:AN64"/>
    <mergeCell ref="AO62:AR64"/>
    <mergeCell ref="AS62:BB64"/>
    <mergeCell ref="BC62:BL64"/>
    <mergeCell ref="A59:J61"/>
    <mergeCell ref="K59:AN61"/>
    <mergeCell ref="AO59:AR61"/>
    <mergeCell ref="AS59:BB61"/>
    <mergeCell ref="BC59:BL61"/>
    <mergeCell ref="BM59:BV61"/>
    <mergeCell ref="BM56:BV58"/>
    <mergeCell ref="BW50:BX52"/>
    <mergeCell ref="A53:J55"/>
    <mergeCell ref="K53:AN55"/>
    <mergeCell ref="AO53:AR55"/>
    <mergeCell ref="AS53:BB55"/>
    <mergeCell ref="BC53:BL55"/>
    <mergeCell ref="BW56:BX58"/>
    <mergeCell ref="AO56:AR58"/>
    <mergeCell ref="AS56:BB58"/>
    <mergeCell ref="BW47:BX49"/>
    <mergeCell ref="A44:J46"/>
    <mergeCell ref="K44:AN46"/>
    <mergeCell ref="BM53:BV55"/>
    <mergeCell ref="BW53:BX55"/>
    <mergeCell ref="A50:J52"/>
    <mergeCell ref="K50:AN52"/>
    <mergeCell ref="AO50:AR52"/>
    <mergeCell ref="AS50:BB52"/>
    <mergeCell ref="BC50:BL52"/>
    <mergeCell ref="A47:J49"/>
    <mergeCell ref="K47:AN49"/>
    <mergeCell ref="AO47:AR49"/>
    <mergeCell ref="AS47:BB49"/>
    <mergeCell ref="BC47:BL49"/>
    <mergeCell ref="BM47:BV49"/>
    <mergeCell ref="A41:J43"/>
    <mergeCell ref="K41:AN43"/>
    <mergeCell ref="AO41:AR43"/>
    <mergeCell ref="AS41:BB43"/>
    <mergeCell ref="BC41:BL43"/>
    <mergeCell ref="BM41:BX43"/>
    <mergeCell ref="A35:M39"/>
    <mergeCell ref="N35:AN39"/>
    <mergeCell ref="AS35:BB39"/>
    <mergeCell ref="BC35:BV39"/>
    <mergeCell ref="BW35:BX39"/>
    <mergeCell ref="AO44:AR46"/>
    <mergeCell ref="AS44:BB46"/>
    <mergeCell ref="BC44:BL46"/>
    <mergeCell ref="BM44:BV46"/>
    <mergeCell ref="BW44:BX46"/>
    <mergeCell ref="AS30:BB34"/>
    <mergeCell ref="D25:M27"/>
    <mergeCell ref="AC27:AF30"/>
    <mergeCell ref="AG27:AJ30"/>
    <mergeCell ref="A31:M34"/>
    <mergeCell ref="A16:C30"/>
    <mergeCell ref="R16:R18"/>
    <mergeCell ref="N16:O18"/>
    <mergeCell ref="P16:P18"/>
    <mergeCell ref="Q16:Q18"/>
    <mergeCell ref="D22:M24"/>
    <mergeCell ref="AS22:AV24"/>
    <mergeCell ref="AW22:BX24"/>
    <mergeCell ref="AC23:AN26"/>
    <mergeCell ref="R22:V24"/>
    <mergeCell ref="N25:Q27"/>
    <mergeCell ref="R25:V27"/>
    <mergeCell ref="AK27:AM30"/>
    <mergeCell ref="N28:Q30"/>
    <mergeCell ref="R28:V30"/>
    <mergeCell ref="D16:M18"/>
    <mergeCell ref="AC16:AN19"/>
    <mergeCell ref="AS16:AV18"/>
    <mergeCell ref="AW16:BX18"/>
    <mergeCell ref="D19:M21"/>
    <mergeCell ref="N19:AB21"/>
    <mergeCell ref="AS19:AV21"/>
    <mergeCell ref="U16:V18"/>
    <mergeCell ref="S16:T18"/>
    <mergeCell ref="AW19:BU21"/>
    <mergeCell ref="BG6:BH8"/>
    <mergeCell ref="V9:W14"/>
    <mergeCell ref="X9:Y14"/>
    <mergeCell ref="Z9:AA14"/>
    <mergeCell ref="AB9:AC14"/>
    <mergeCell ref="AD9:AE14"/>
    <mergeCell ref="AS13:BA15"/>
    <mergeCell ref="AZ6:BB8"/>
    <mergeCell ref="BW30:BX34"/>
    <mergeCell ref="AN1:BW5"/>
    <mergeCell ref="A4:Z7"/>
    <mergeCell ref="A9:M14"/>
    <mergeCell ref="N9:O14"/>
    <mergeCell ref="P9:Q14"/>
    <mergeCell ref="R9:S14"/>
    <mergeCell ref="T9:U14"/>
    <mergeCell ref="BC6:BD8"/>
    <mergeCell ref="BE6:BF8"/>
    <mergeCell ref="CW234:DI236"/>
    <mergeCell ref="CC75:CG80"/>
    <mergeCell ref="X16:Y18"/>
    <mergeCell ref="W16:W18"/>
    <mergeCell ref="CT72:CV74"/>
    <mergeCell ref="CW72:DI74"/>
    <mergeCell ref="CP66:CS71"/>
    <mergeCell ref="DF66:DI71"/>
    <mergeCell ref="W25:AA27"/>
    <mergeCell ref="AC20:AN22"/>
    <mergeCell ref="BC87:BD89"/>
    <mergeCell ref="CC309:CO314"/>
    <mergeCell ref="CP309:CS314"/>
    <mergeCell ref="CT309:DE314"/>
    <mergeCell ref="DF309:DI314"/>
    <mergeCell ref="CT315:CV317"/>
    <mergeCell ref="CW315:DI317"/>
    <mergeCell ref="CC315:CS317"/>
    <mergeCell ref="DF228:DI233"/>
    <mergeCell ref="CT234:CV236"/>
    <mergeCell ref="D28:M30"/>
    <mergeCell ref="CC318:CG323"/>
    <mergeCell ref="CH318:DI323"/>
    <mergeCell ref="AB16:AB18"/>
    <mergeCell ref="Z16:AA18"/>
    <mergeCell ref="W22:AA24"/>
    <mergeCell ref="W178:W180"/>
    <mergeCell ref="X178:Y180"/>
    <mergeCell ref="Z178:AA180"/>
    <mergeCell ref="AZ87:BB89"/>
    <mergeCell ref="R252:S257"/>
    <mergeCell ref="W28:AA30"/>
    <mergeCell ref="N178:O180"/>
    <mergeCell ref="P178:P180"/>
    <mergeCell ref="Q178:Q180"/>
    <mergeCell ref="R178:R180"/>
    <mergeCell ref="S178:T180"/>
    <mergeCell ref="U178:V180"/>
    <mergeCell ref="A76:R78"/>
    <mergeCell ref="N31:AN34"/>
    <mergeCell ref="R187:V189"/>
    <mergeCell ref="W187:AA189"/>
    <mergeCell ref="R265:V267"/>
    <mergeCell ref="W265:AA267"/>
    <mergeCell ref="N190:Q192"/>
    <mergeCell ref="R190:V192"/>
    <mergeCell ref="W190:AA192"/>
    <mergeCell ref="N259:O261"/>
    <mergeCell ref="P259:P261"/>
    <mergeCell ref="Q259:Q261"/>
    <mergeCell ref="R259:R261"/>
    <mergeCell ref="W259:W261"/>
    <mergeCell ref="N268:Q270"/>
    <mergeCell ref="R268:V270"/>
    <mergeCell ref="W268:AA270"/>
    <mergeCell ref="N271:Q273"/>
    <mergeCell ref="R271:V273"/>
    <mergeCell ref="W271:AA273"/>
    <mergeCell ref="BU6:BU8"/>
    <mergeCell ref="BV6:BV8"/>
    <mergeCell ref="AO6:AP8"/>
    <mergeCell ref="AR6:AS8"/>
    <mergeCell ref="AT6:AU8"/>
    <mergeCell ref="BM6:BN8"/>
    <mergeCell ref="BO6:BP8"/>
    <mergeCell ref="BI6:BJ8"/>
    <mergeCell ref="BK6:BL8"/>
    <mergeCell ref="BQ6:BR8"/>
    <mergeCell ref="BS6:BT8"/>
    <mergeCell ref="AV6:AY8"/>
    <mergeCell ref="X259:Y261"/>
    <mergeCell ref="Z259:AA261"/>
    <mergeCell ref="AB259:AB261"/>
    <mergeCell ref="BC30:BV34"/>
    <mergeCell ref="BM50:BV52"/>
    <mergeCell ref="BC168:BD170"/>
    <mergeCell ref="AO168:AP170"/>
    <mergeCell ref="AQ168:AQ170"/>
    <mergeCell ref="BC56:BL58"/>
    <mergeCell ref="AT75:BX80"/>
    <mergeCell ref="AN163:BW167"/>
    <mergeCell ref="AS137:BB139"/>
    <mergeCell ref="BC137:BL139"/>
    <mergeCell ref="BM137:BV139"/>
    <mergeCell ref="BU87:BU89"/>
    <mergeCell ref="AO87:AP89"/>
    <mergeCell ref="AQ87:AQ89"/>
    <mergeCell ref="AR87:AS89"/>
    <mergeCell ref="AT87:AU89"/>
    <mergeCell ref="AV87:AY89"/>
    <mergeCell ref="AV168:AY170"/>
    <mergeCell ref="AO149:AR151"/>
    <mergeCell ref="AS149:BB151"/>
    <mergeCell ref="AT156:BX161"/>
    <mergeCell ref="BC92:BL94"/>
    <mergeCell ref="BS87:BT89"/>
    <mergeCell ref="BG87:BH89"/>
    <mergeCell ref="BI87:BJ89"/>
    <mergeCell ref="BM87:BN89"/>
    <mergeCell ref="BQ168:BR170"/>
    <mergeCell ref="BS168:BT170"/>
    <mergeCell ref="BM122:BV124"/>
    <mergeCell ref="BC143:BL145"/>
    <mergeCell ref="BM143:BV145"/>
    <mergeCell ref="BM95:BV97"/>
    <mergeCell ref="BM116:BV118"/>
    <mergeCell ref="BV168:BV170"/>
    <mergeCell ref="BE168:BF170"/>
    <mergeCell ref="BG168:BH170"/>
    <mergeCell ref="BI168:BJ170"/>
    <mergeCell ref="BK168:BL170"/>
    <mergeCell ref="BM168:BN170"/>
    <mergeCell ref="BO168:BP170"/>
    <mergeCell ref="BC149:BL151"/>
    <mergeCell ref="BM149:BV151"/>
    <mergeCell ref="BO87:BP89"/>
    <mergeCell ref="AT249:AU251"/>
    <mergeCell ref="AV249:AY251"/>
    <mergeCell ref="AZ249:BB251"/>
    <mergeCell ref="BC249:BD251"/>
    <mergeCell ref="BE249:BF251"/>
    <mergeCell ref="BG249:BH251"/>
    <mergeCell ref="BI249:BJ251"/>
    <mergeCell ref="BK249:BL251"/>
    <mergeCell ref="BM249:BN251"/>
    <mergeCell ref="BZ130:DI133"/>
    <mergeCell ref="BZ126:DI129"/>
    <mergeCell ref="BO249:BP251"/>
    <mergeCell ref="BQ249:BR251"/>
    <mergeCell ref="BS249:BT251"/>
    <mergeCell ref="BU249:BU251"/>
    <mergeCell ref="BV249:BV251"/>
    <mergeCell ref="CC228:CO233"/>
    <mergeCell ref="CP228:CS233"/>
    <mergeCell ref="CT228:DE233"/>
    <mergeCell ref="BZ114:DI117"/>
    <mergeCell ref="BZ110:DI113"/>
    <mergeCell ref="BZ106:DI109"/>
    <mergeCell ref="BZ102:DI105"/>
    <mergeCell ref="BU168:BU170"/>
    <mergeCell ref="BZ158:DI161"/>
    <mergeCell ref="BZ154:DI157"/>
    <mergeCell ref="BZ142:DI145"/>
    <mergeCell ref="BZ146:DI149"/>
    <mergeCell ref="BZ150:DI153"/>
    <mergeCell ref="BV19:BX21"/>
    <mergeCell ref="AW181:BU183"/>
    <mergeCell ref="BV181:BX183"/>
    <mergeCell ref="AW262:BU264"/>
    <mergeCell ref="BV262:BX264"/>
    <mergeCell ref="BZ134:DI137"/>
    <mergeCell ref="BZ138:DI141"/>
    <mergeCell ref="BZ98:DI101"/>
    <mergeCell ref="BZ122:DI125"/>
    <mergeCell ref="BZ118:DI121"/>
  </mergeCells>
  <printOptions horizontalCentered="1" verticalCentered="1"/>
  <pageMargins left="0.2755905511811024" right="0.2755905511811024" top="0.35433070866141736" bottom="0.15748031496062992" header="0.31496062992125984" footer="0.31496062992125984"/>
  <pageSetup horizontalDpi="300" verticalDpi="300" orientation="landscape" paperSize="9" scale="97" r:id="rId4"/>
  <rowBreaks count="3" manualBreakCount="3">
    <brk id="80" max="112" man="1"/>
    <brk id="161" max="112" man="1"/>
    <brk id="242" max="1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草刈建設１</dc:creator>
  <cp:keywords/>
  <dc:description/>
  <cp:lastModifiedBy>owner</cp:lastModifiedBy>
  <cp:lastPrinted>2022-10-11T07:14:42Z</cp:lastPrinted>
  <dcterms:created xsi:type="dcterms:W3CDTF">2012-06-13T09:13:41Z</dcterms:created>
  <dcterms:modified xsi:type="dcterms:W3CDTF">2022-10-12T05:30:09Z</dcterms:modified>
  <cp:category/>
  <cp:version/>
  <cp:contentType/>
  <cp:contentStatus/>
</cp:coreProperties>
</file>